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титул" sheetId="1" r:id="rId1"/>
    <sheet name="ст.23 п.&quot;а&quot;,п.&quot;б&quot;,п.&quot;в&quot;" sheetId="2" r:id="rId2"/>
    <sheet name="ст.25" sheetId="3" r:id="rId3"/>
    <sheet name="ст.27 п.&quot;а-в&quot;" sheetId="4" r:id="rId4"/>
    <sheet name="ст.30 " sheetId="5" r:id="rId5"/>
    <sheet name="ст.31 " sheetId="6" r:id="rId6"/>
  </sheets>
  <definedNames>
    <definedName name="OLE_LINK5" localSheetId="2">'ст.25'!$D$39</definedName>
    <definedName name="_xlnm.Print_Area" localSheetId="2">'ст.25'!$A$1:$D$41</definedName>
  </definedNames>
  <calcPr fullCalcOnLoad="1"/>
</workbook>
</file>

<file path=xl/sharedStrings.xml><?xml version="1.0" encoding="utf-8"?>
<sst xmlns="http://schemas.openxmlformats.org/spreadsheetml/2006/main" count="1439" uniqueCount="595">
  <si>
    <t>Атрибуты решения по принятому тарифу (наименование, дата, номер)</t>
  </si>
  <si>
    <t>Наименование регулирующего органа, принявшего решение</t>
  </si>
  <si>
    <t>Источник опубликования</t>
  </si>
  <si>
    <t>Наименование показателя</t>
  </si>
  <si>
    <t>Показатель</t>
  </si>
  <si>
    <t>за счет ввода (вывода) их из эксплуатации (тыс. рублей)</t>
  </si>
  <si>
    <t>Телефон</t>
  </si>
  <si>
    <t>Адрес</t>
  </si>
  <si>
    <t>e-mail</t>
  </si>
  <si>
    <t>Сайт</t>
  </si>
  <si>
    <t>Надбавка к тарифу на горячую воду для потребителей, руб/м3</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</si>
  <si>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горячего водоснабжения (тыс. рублей)</t>
  </si>
  <si>
    <t>Наименование организации</t>
  </si>
  <si>
    <t>ИНН</t>
  </si>
  <si>
    <t>КПП</t>
  </si>
  <si>
    <t>Местонахождение (адрес)</t>
  </si>
  <si>
    <t>Период действия установленного тарифа</t>
  </si>
  <si>
    <t>Атрибуты решения по принятой надбавке к тарифу на горячую воду для потребителей (наименование, дата, номер)</t>
  </si>
  <si>
    <t>Период действия установленной надбавки</t>
  </si>
  <si>
    <t>Атрибуты решения по принятой надбавке к тарифу организаций на горячую воду (наименование, дата, номер)</t>
  </si>
  <si>
    <t>Надбавка к тарифу организаций на горячую воду, руб/м3</t>
  </si>
  <si>
    <t>Отчетный период</t>
  </si>
  <si>
    <t xml:space="preserve">объем приобретения </t>
  </si>
  <si>
    <t>расходы на амортизацию основных производственных средств и аренду имущества, используемого в технологическом процессе</t>
  </si>
  <si>
    <t xml:space="preserve">расходы на оплату труда и отчисления на социальные нужды </t>
  </si>
  <si>
    <t>расходы на оплату труда и отчисления на социальные нужды</t>
  </si>
  <si>
    <t>расходы на ремонт (капитальный и текущий) основных производственных средств</t>
  </si>
  <si>
    <t>расходы на тепловую энергию, производимую с применением собственных источников и используемую для горячего водоснабжения</t>
  </si>
  <si>
    <t>расходы на покупаемую холодную воду, используемую для горячего водоснабжения</t>
  </si>
  <si>
    <t>расходы на холодную воду, получаемую с применением собственных источников водозабора (скважин) и используемую для горячего водоснабжения</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</si>
  <si>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</si>
  <si>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</si>
  <si>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расходы на оплату труда и отчисления на социальные нужды основного производственного персонала</t>
  </si>
  <si>
    <t>общественные (цеховые) расходы,  в том числе:</t>
  </si>
  <si>
    <t>общехозяйственные (управленческие) расходы, в том числе:</t>
  </si>
  <si>
    <t>Год</t>
  </si>
  <si>
    <t>Потребность в финансовых средствах на __________год, тыс. руб.</t>
  </si>
  <si>
    <t>Источник финансирования</t>
  </si>
  <si>
    <t>Всего, в том числе</t>
  </si>
  <si>
    <t>1.</t>
  </si>
  <si>
    <t xml:space="preserve">2. </t>
  </si>
  <si>
    <t>и т.д.</t>
  </si>
  <si>
    <t>Всего</t>
  </si>
  <si>
    <r>
      <t>Форма 1.1. Информация о тарифе на горячую воду и надбавках к тарифам на горячую воду</t>
    </r>
    <r>
      <rPr>
        <b/>
        <sz val="12"/>
        <color indexed="8"/>
        <rFont val="Calibri"/>
        <family val="2"/>
      </rPr>
      <t>¹¯²</t>
    </r>
  </si>
  <si>
    <t>а) Вид деятельности организации (поставка горячей воды, оказание услуг в сфере горячего водоснабжения)</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</si>
  <si>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</si>
  <si>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</si>
  <si>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</si>
  <si>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(тыс. рублей), в том числе:</t>
  </si>
  <si>
    <t>е) Изменение стоимости основных фондов (тыс. рублей), в том числе:</t>
  </si>
  <si>
    <t>з) Объем покупаемой  холодной воды , используемой для горячего водоснабжения (тыс. м3)</t>
  </si>
  <si>
    <t>и) Объем холодной воды, получаемой с применением собственных источников водозабора (скважин) и используемой для горячего водоснабжения (тыс.м3)</t>
  </si>
  <si>
    <t>л) Объем тепловой энергии, производимой с применением собственных источников и используемой для горячего водоснабжения (тыс. Гкал)</t>
  </si>
  <si>
    <t>о) Протяженность водопроводных сетей (в однотрубном исчислении) (км)</t>
  </si>
  <si>
    <t>н) Потери воды в сетях  (процентов)</t>
  </si>
  <si>
    <t>п) Среднесписочная численность основного производственного персонала (человек)</t>
  </si>
  <si>
    <t>р) Удельный расход электрической энергии на подачу воды в сеть (тыс. кВт•ч или тыс. м3)</t>
  </si>
  <si>
    <t>2. Информация об  основных показателях финансово-хозяйственной деятельности  организации¹¯²</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</si>
  <si>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 опроцесса</t>
    </r>
    <r>
      <rPr>
        <sz val="11"/>
        <color indexed="8"/>
        <rFont val="Calibri"/>
        <family val="2"/>
      </rPr>
      <t>³</t>
    </r>
  </si>
  <si>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</si>
  <si>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r>
      <t>4. Информация об инвестиционных программах и отчетах об их реализации</t>
    </r>
    <r>
      <rPr>
        <b/>
        <sz val="12"/>
        <color indexed="8"/>
        <rFont val="Calibri"/>
        <family val="2"/>
      </rPr>
      <t>¹⁻²</t>
    </r>
  </si>
  <si>
    <r>
      <t>Наименование мероприятия</t>
    </r>
    <r>
      <rPr>
        <vertAlign val="superscript"/>
        <sz val="11"/>
        <color indexed="8"/>
        <rFont val="Calibri"/>
        <family val="2"/>
      </rPr>
      <t>3</t>
    </r>
    <r>
      <rPr>
        <sz val="11"/>
        <color theme="1"/>
        <rFont val="Calibri"/>
        <family val="2"/>
      </rPr>
      <t xml:space="preserve"> </t>
    </r>
  </si>
  <si>
    <t>от _____________________ № _______</t>
  </si>
  <si>
    <t>Филиала ОАО «ТГК-5» Удмуртский</t>
  </si>
  <si>
    <t xml:space="preserve">Приложение 3 к Приказу </t>
  </si>
  <si>
    <t>Наименование инвестиционной программы</t>
  </si>
  <si>
    <t>а) Цель инвестиционной программы</t>
  </si>
  <si>
    <t>б) Сроки начала и окончания реализации инвестиционной программы</t>
  </si>
  <si>
    <t>в) Потребности в финансовых средствах, необходимых для реализации инвестиционной программы</t>
  </si>
  <si>
    <t>передача пара и горячей воды(тепловой энергии)</t>
  </si>
  <si>
    <t>м) Объем отпущенного потребителям ГВС (тыс. м.3)</t>
  </si>
  <si>
    <t>Общество с ограниченной ответственностью "Удмуртские коммунальные системы"</t>
  </si>
  <si>
    <t>426039, Удмуртская Республика, г.Ижевск, ул.Буммашевская, 11</t>
  </si>
  <si>
    <t xml:space="preserve">Постановление Региональной энергетической комиссии Удмуртской Республики от 30 ноября 2011 г. № 17/2   "О тарифах на горячую воду, отпускаемую  ООО "Удмуртские коммунальные системы" </t>
  </si>
  <si>
    <t>Региональная энергетическая комиссия Удмуртской Республики</t>
  </si>
  <si>
    <t>Тариф на горячую воду, руб/куб.м.</t>
  </si>
  <si>
    <t>2012 год</t>
  </si>
  <si>
    <t>с 01.01.2012 по 30.06.2012</t>
  </si>
  <si>
    <t>с 01.07.2012 по 31.08.2012</t>
  </si>
  <si>
    <t>с 01.09.2012 по 31.12.2012</t>
  </si>
  <si>
    <t>МО "Город Ижевск"</t>
  </si>
  <si>
    <t>для населения  ( с учетом НДС)</t>
  </si>
  <si>
    <t>для прочих потребителей(без НДС)</t>
  </si>
  <si>
    <t>нет</t>
  </si>
  <si>
    <t>Инвестиционная программа не утверждена</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</si>
  <si>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</si>
  <si>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Наименование службы, ответственной за прием и обработку заявок на подключение к системе теплоснабжения</t>
  </si>
  <si>
    <t>Производственно-технический отдел</t>
  </si>
  <si>
    <t>90-35-17,  факс: 90-35-55</t>
  </si>
  <si>
    <t>г. Ижевск, ул. Буммашевская, 11</t>
  </si>
  <si>
    <t xml:space="preserve">7.1. Форма заявки на подключение к системе теплоснабжения  Главному инженеру ООО "УКС"                                                                                                                                                                                                                                          
                                                                                                                 С.В. Каренкову
                                                                                                                 От кого:______________________________
                                                                                                                 Контактный телефон:_________________
 Прошу выдать технические условия на присоединение к тепловым сетям…………………………………
………………………………………………………………………………………………………………………………………........................
                                                                                                             (Название объекта)
по адресу: ……………………………………………………………………………………………………………………….....................
Общая нагрузка (Гкал/час):_____________, в том числе
отопление.:__________, вентиляция:____________.
Год ввода объекта в эксплуатацию: _____________ 
Отапливаемая площадь: _______________м2
Объем здания: ______________м3
                                                                                                                                  Подпись
                                                                                                                                  Дата
</t>
  </si>
  <si>
    <t>7.2. Перечень и формы, представляемых одновременно с заявкой на подключение к системе теплоснабжения                                                                                            1. Топографическая съемка в масштабе 1:500 со всеми существующими наземными и подземными коммуникациями и сооружениями, с нанесением объекта и обозначением использования прилегающей территории  - в 2-х экземплярах (согласованная с ПТО ООО «УКС» - 3 этаж, каб.31, Ермолаев Кирилл Николаевич т.903-568).
2. Подтверждающие расчеты - обоснование на запрашиваемую нагрузку (подписанные ГИПом, Заказчиком, заверенные печатями).
3. Разрешение ОАО «ТГК-5» на запрашиваемую мощность (если Объект находится в зоне действия ТЭЦ-1 и ТЭЦ-2) т.93-94-30 ул.Красногеройская, 63б (за Внешторгбанком) 2-ой этаж – направо. Заявку на разрешение необходимо оставлять в приемной по ул.Советская, 30, каб.228, тел: 93-94-93. 
4. В случае, если Объект находится в зоне действия ведомственных котельных необходимо представить 
технические условия от владельца теплоисточника ТУ Ижмашэнерго т.71-57-77 (Ленинский район); 
или ТУ «Ижавто» т.648-929 (район Автозавода ).
5. Копии учредительных документов:
- для юридических лиц -  устав, свидетельство о государственной регистрации предприятия.
- для физических лиц – ИНН, копия паспорта.
6. Правоустанавливающие документы на земельный участок – свидетельство о собственности или договор аренды с указанием его современного использования (утвержденный и согласованный в установленном порядке градостроительный план земельного участка), акт установления границ земельного участка.
7. Генплан проектируемого объекта или ТЭО (согласованное в установленном порядке).</t>
  </si>
  <si>
    <t>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1. Получение Разрешения на отпуск дополнительной мощности с теплоисточника.
    2. Предоставление в адрес ООО «УКС» заявки на подключение к системе теплоснабжения.
    3. Проверка всей комплектации приложений к заявке на подключение к системе теплоснабжения.
    4. Промежуточные письма. В случае недостаточности какой-либо информации для подготовки ответа на поступившую заявку (либо при непредоставлении необходимых данных) и для недопущения задержки с ответом допускается направление заявителю писем, содержащих предложения совершить необходимые действия, которые он должен предпринять  для решения вопроса, по которому обратился в  ООО «УКС».
    5. Срок подготовки ТУ – 14 рабочих дней при наличии всех исходных данных.
    6. В случае отсутствия технической возможности  присоединения  новых объектов к системе централизованного теплоснабжения производственно-технический отдел готовит письмо, в котором заявителю сообщается о причинах невозможности обеспечения теплоснабжением от  сетей ООО «УКС».
    7. При возникновении необходимости технические условия могут быть аннулированы. В таком  случае  готовится  письмо  в  адрес  потребителя,  в  котором   сообщается  о  причине аннулирования выданных ему технических условий. 
    8. Срок действия ТУ ограничен и составляет 2 года. В случае, если потребитель не выполнил требования ТУ в течение срока их действия, выданные ТУ утрачивают свою силу. Для осуществления подключения объекта потребителю в таких случаях необходимо продлить либо получить новые ТУ.
Процесс подготовки и выдачи технических условий на присоединение к системе централизованного теплоснабжения установлен в соответствии со следующими документами:
1. Постановление Правительства Российской Федерации от 13 февраля 2006г. №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
2. Постановление Правительства РФ №360 от 9 июня 2007 года «О заключении и исполнении публичных договоров о подключении к системам коммунальной инфраструктуры»
3. Градостроительный кодекс Российской Федерации от 29.12.2004 №190-ФЗ</t>
  </si>
  <si>
    <t>2012 год (календарная разбивка)</t>
  </si>
  <si>
    <t>Газета "Известия Удмуртской Республики" от  22.12.2011г. №145</t>
  </si>
  <si>
    <t>МО "Город Сарапул"</t>
  </si>
  <si>
    <t>расходы на покупаемую тепловую энергию (мощность), используемую для горячего водоснабжения ( от ООО "УКС"</t>
  </si>
  <si>
    <t>к) Объем покупаемой тепловой энергии (мощности) от кв. сетей ООО "УКС", используемой для горячего водоснабжения (тыс. Гкал (Гкал/ч)</t>
  </si>
  <si>
    <t xml:space="preserve">Информация по ОOO "УКС"  раскрывается в соотвествии с постановлением  Правительства Российской Федерации от 30 декабря 2009 г.№ 1140 "Об утверждении стандартов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                                                                                                                                                                                     </t>
  </si>
  <si>
    <t>группа Потребителей "Прочие"</t>
  </si>
  <si>
    <t xml:space="preserve">ДОГОВОР ТЕПЛОСНАБЖЕНИЯ № </t>
  </si>
  <si>
    <t xml:space="preserve"> (снабжение тепловой энергией в горячей воде и теплоносителем) </t>
  </si>
  <si>
    <t>г.Ижевск</t>
  </si>
  <si>
    <t>1 января 2012 г.</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</si>
  <si>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_____________________________________________, именуемое в  дальнейшем «Потребитель», в лице ____________________________________________, действующего на основании 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</si>
  <si>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1. Предмет Договора</t>
  </si>
  <si>
    <t xml:space="preserve"> 1.1. По настоящему Договору Теплоснабжающая организация обязуется подавать Потребителю через присоединенную сеть тепловую энергию в горячей воде (мощность) (далее – тепловую энергию (мощность)) и (или) теплоноситель, а Потребитель обязуется оплачивать принятую тепловую энергию (мощность) и (или) теплоноситель, а также соблюдать предусмотренный Договором режим их потребления, обеспечивать безопасность находящихся в его ведении тепловых сетей и исправность используемых им приборов и оборудования, связанных с потреблением тепловой энергии и (или) теплоносителя.</t>
  </si>
  <si>
    <t>2. Обязанности и права Сторон</t>
  </si>
  <si>
    <t xml:space="preserve"> 2.1. Стороны обязаны исполнять обязательства, предусмотренные настоящим Договором, надлежащим образом в соответствии с требованиями, установленными Договором, законодательством РФ, а в случае отсутствия таких требований – в соответствии с обычаями делового оборота или иными обычно предъявляемыми требованиями.</t>
  </si>
  <si>
    <t xml:space="preserve"> 2.2. Теплоснабжающая организация обязана:</t>
  </si>
  <si>
    <t xml:space="preserve"> 2.2.1. Подавать тепловую энергию (мощность) и (или) теплоноситель Потребителю в точки поставки, указанные в акте разграничения балансовой принадлежности тепловых сетей и эксплуатационной ответственности Сторон (Приложение №2 к настоящему Договору), в количестве и режиме, предусмотренном Приложением №1 к настоящему Договору, и с качеством в соответствии с условиями настоящего Договора. Сведения об объектах Потребителя и субабонентов приведены в Приложении №3 к настоящему Договору.</t>
  </si>
  <si>
    <t xml:space="preserve"> 2.2.2.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 и среднесуточную температуру теплоносителя в подающем трубопроводе на коллекторах источников тепловой энергии в соответствии с температурным графиком (с отклонением не более ±3%), размещаемым на сайте Теплоснабжающей организации, при соблюдении Потребителем условий настоящего Договора.</t>
  </si>
  <si>
    <t xml:space="preserve"> 2.2.3. Рассмотреть заявку Потребителя на изменение (пересмотр) тепловых нагрузок, указанных в Приложении №1 к настоящему Договору.</t>
  </si>
  <si>
    <t xml:space="preserve"> 2.2.4. Согласовывать Потребителю сроки и продолжительность отключений, ограничений подачи тепловой энергии и (или) теплоносителя для проведения плановых и аварийных работ по ремонту теплопотребляющих установок  и тепловых сетей Потребителя.</t>
  </si>
  <si>
    <t xml:space="preserve"> 2.3. Потребитель обязан:</t>
  </si>
  <si>
    <t xml:space="preserve"> 2.3.1. Оплачивать тепловую энергию (мощность) и (или) теплоноситель в соответствии   с разделом 4 настоящего Договора.</t>
  </si>
  <si>
    <t xml:space="preserve"> 2.3.2. Обеспечивать прием, учет, рациональное использование тепловой энергии (мощности) и (или) теплоносителя, получаемых в точках поставки от Теплоснабжающей организации в соответствии с согласованными Сторонами количеством и максимумом нагрузок, согласно Приложениям №№1 и 3 к настоящему Договору.</t>
  </si>
  <si>
    <t xml:space="preserve"> 2.3.3. Соблюдать установленные Приложением №1 к настоящему Договору режимы потребления тепловой энергии (мощности) и (или) теплоносителя.</t>
  </si>
  <si>
    <t xml:space="preserve"> 2.3.4. Представлять в Теплоснабжающую организацию заявку на годовое потребление тепловой энергии (мощности) на будущий год по видам теплопотребления с разбивкой по месяцам не позднее 01 марта текущего года. В случае несвоевременного представления (непредставления) Потребителем сведений о договорных величинах потребления, Теплоснабжающая организация вправе определить их самостоятельно на основании фактически сложившихся объемов потребления за предшествующие периоды.</t>
  </si>
  <si>
    <t xml:space="preserve"> 2.3.5. Уведомить Теплоснабжающую организацию о своей предстоящей реорганизации не менее чем за 10 рабочих дней, а также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 </t>
  </si>
  <si>
    <t xml:space="preserve"> 2.3.6. При расчётах без акцепта Потребителя, в течение трех рабочих дней с даты заключения настоящего Договора предоставить в обслуживающий банк сведения о Теплоснабжающей организации, как имеющей право выставлять платежные требования на списание денежных средств за тепловую энергию (мощность) и (или) теплоноситель в безакцептном  порядке, и сведения о настоящем Договоре (дата, номер договора и ссылка на пункт договора, предусматривающий право безакцептного списания), а также заключить дополнительное соглашение к договору банковского счета, содержащее условие о безакцептном списании денежных средств (в случае, если аналогичное условие не содержится в договоре банковского  счета). Копию указанного дополнительного соглашения представить в Теплоснабжающую организацию. </t>
  </si>
  <si>
    <t xml:space="preserve"> 2.3.7. Не менее чем за 30 календарных дней до наступления соответствующей даты письменно уведомить Теплоснабжающую организацию об утрате  прав  (права собственности, аренды, безвозмездного пользования, прав, вытекающих из договора на управление многоквартирным домом, и т.п.) на объект,  теплоснабжение которого осуществляется в рамках настоящего Договора. При этом  Потребитель обязан представить в Теплоснабжающую организацию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t>
  </si>
  <si>
    <t xml:space="preserve"> 2.3.8. Осуществлять эксплуатацию теплопотребляющих установок и тепловых сетей в соответствии с требованиями  Правил технической эксплуатации тепловых энергоустановок (утв. Приказом Минэнерго РФ от 24.03.2003 г. №115) и выполнять предписания, выдаваемые Теплоснабжающей организацией, в установленные в предписании сроки.</t>
  </si>
  <si>
    <t xml:space="preserve"> 2.3.9. Обеспечивать надлежащее содержание и сохранность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Теплоснабжающей организацией объемов, сроков и графиков испытаний и ремонтов.</t>
  </si>
  <si>
    <t xml:space="preserve"> 2.3.10. Совместно с представителями Теплоснабжающей организации проводить опломбирование спусковых кранов, арматуры, приборов учета, иного оборудования теплопотребляющих установок и тепловых сетей Потребителя, обеспечивать сохранность установленных Теплоснабжающей организацией  пломб, а их снятие производить только с разрешения Теплоснабжающей организации.</t>
  </si>
  <si>
    <t xml:space="preserve"> 2.3.11. При возникновении аварии (в т.ч. разрыв, повреждение) на тепловых сетях и (или) теплопотребляющих установках Потребителя и (или) субабонентов немедленно:</t>
  </si>
  <si>
    <t xml:space="preserve"> - самостоятельно отключить поврежденный участок на своих сетях, или, при отсутствии возможности, подать заявку на отключение  в Теплоснабжающую организацию;</t>
  </si>
  <si>
    <t xml:space="preserve"> - принять меры по предотвращению замораживания тепловых сетей и теплопотребляющих установок Потребителя;</t>
  </si>
  <si>
    <t xml:space="preserve"> - уведомить Теплоснабжающую организацию об аварии.</t>
  </si>
  <si>
    <t xml:space="preserve"> В течение суток с момента возникновения аварии повторно  письменно уведомить  о возникновении аварии Теплоснабжающую организацию и устранить аварию в разумный срок с момента выявления неисправностей.</t>
  </si>
  <si>
    <t xml:space="preserve"> В случае возикновения аварии составляется акт, подписываемый Теплоснабжающей организацией и Потребителем, в котором указываются сведения о неисправности (аварии, порыве, утечке и т.п.),  дата и время обнаружения и отключения поврежденного участка, а также, по возможности, дата и время устранения неисправности, дата и время повышенного расхода теплоносителя  Теплоснабжающей организации, принимаемые меры, размеры повреждения и т.п. При необходимости Теплоснабжающая организация  вызывает для составления и подписания акта собственника тепловых сетей. </t>
  </si>
  <si>
    <t xml:space="preserve"> Об устранении неисправности также составляется акт, подписываемый Теплоснабжающей организацией и Потребителем.</t>
  </si>
  <si>
    <t xml:space="preserve"> Акты составляются Теплоснабжающей организацией, при этом  Потребитель вправе указывать свои замечания к акту. В случае немотивированного отказа Потребителя от подписания акта, об этом делается запись в акте, при этом такой акт считается надлежащим доказательством указанных в нем обстоятельств. </t>
  </si>
  <si>
    <t xml:space="preserve"> При выявлении невозможности устранения аварии в тепловых сетях Потребителя в разумный срок силами Потребителя, Теплоснабжающая организация вправе принять решение об устранении неисправности (повреждения) своими силами. В этом случае возмещение понесенных Теплоснабжающей организацией расходов производится Потребителем (владельцем сетей).</t>
  </si>
  <si>
    <t xml:space="preserve"> 2.3.12. При проведении плановых ремонтных работ не менее чем за 2 суток подать заявку на отключение с вызовом представителя Теплоснабжающей организации  для составления соответствующего акта. </t>
  </si>
  <si>
    <t xml:space="preserve"> В случае проведения не согласованных Теплоснабжающей организацией ремонтных работ, Потребитель несет ответственность за ограничение/прекращение теплоснабжения иных потребителей (субабонентов).</t>
  </si>
  <si>
    <t xml:space="preserve"> Включение отремонтированных систем теплопотребления или их отдельных частей после планового или аварийного ремонта, а также новых объектов производится исключительно с разрешения Теплоснабжающей организации с составлением двухстороннего акта;</t>
  </si>
  <si>
    <t xml:space="preserve"> 2.3.13. Поддерживать давление в обратном трубопроводе разводящих тепловых сетей, обеспечивающее полное заполнение теплопотребляющих установок присоединенных субабонентов.</t>
  </si>
  <si>
    <t xml:space="preserve"> 2.3.14. Выполнять мероприятия, исключающие затопление своих коммуникаций и объектов, в том числе подвальных и полуподвальных помещений, при этом Потребитель несет риск ответственности за невыполнение таких мероприятий перед третьими лицами.</t>
  </si>
  <si>
    <t xml:space="preserve"> 2.3.15. Обеспечивать беспрепятственный доступ представителей Теплоснабжающей организации на территорию Потребителя к тепловым сетям, теплопотребляющему оборудованию, приборам и средствам коммерческого учета, необходимой технической и нормативной документации для:</t>
  </si>
  <si>
    <t xml:space="preserve"> - контроля соблюдения Потребителем договорного количества и режима потребления тепловой энергии (мощности) и (или) теплоносителя;</t>
  </si>
  <si>
    <t xml:space="preserve"> - проведения замеров по определению качества тепловой энергии (теплоносителя);</t>
  </si>
  <si>
    <t xml:space="preserve"> - проверки теплопотребляющих установок, присоединенных к тепловым сетям Теплоснабжающей организации;</t>
  </si>
  <si>
    <t xml:space="preserve"> - проведения мероприятий по прекращению (ограничению) подачи тепловой энергии (теплоносителя) в случаях, предусмотренных действующим законодательством РФ и настоящим Договором;</t>
  </si>
  <si>
    <t xml:space="preserve"> - производства предварительно согласованных работ по ремонту тепловых сетей;</t>
  </si>
  <si>
    <t xml:space="preserve"> - проверки выполнения выданных Теплоснабжающей организацией предписаний и подготовки к началу отопительного периода. </t>
  </si>
  <si>
    <t xml:space="preserve"> 2.3.16. Не допускать в подвальных и полуподвальных помещениях, принадлежащих Потребителю, в которых проходят транзитные трубопроводы, нахождения людей и складирования материальных ценностей, возведения стен и перегородок, любой другой перепланировки помещений, без письменного разрешения Теплоснабжающей организации.</t>
  </si>
  <si>
    <t xml:space="preserve"> 2.3.17. В течение 30 (тридцати) дней со дня заключения энергосервисного договора предоставлять в адрес Теплоснабжающей организации перечень мероприятий по энергосбережению и повышению энергетической эффективности с указанием сроков их выполнения, величины экономии потребления тепловой энергии (мощности) и (или) теплоносителя в натуральном выражении с разбивкой по годам и месяцам; </t>
  </si>
  <si>
    <t xml:space="preserve"> 2.3.18. В случаях, предусмотренных законодательством, ежегодно в срок до «01» сентября текущего года согласовывать с Теплоснабжающей организацией акт аварийной брони (Приложение № 8);</t>
  </si>
  <si>
    <t xml:space="preserve"> 2.3.19. Соблюдать оперативно-диспетчерскую дисциплину, выполнять требования Теплоснабжающей организации по режимам потребления тепловой энергии (мощности) и (или) теплоносителя, в том числе по ограничению, прекращению потребления тепловой энергии, теплоносителя по основаниям, установленным настоящим Договором, действующим законодательством РФ.</t>
  </si>
  <si>
    <t xml:space="preserve"> 2.3.20. Согласовывать с Теплоснабжающей организацией порядок прекращения подачи (потребления) тепловой энергии при выводе оборудования в ремонт, а также при окончании отопительного периода. </t>
  </si>
  <si>
    <t xml:space="preserve"> 2.3.21. Выполнять до начала отопительного периода мероприятия согласно требованиям Правил технической эксплуатации тепловых энергоустановок (утв. приказом Минэнерго РФ от 24.03.2003 №115) и предписания Теплоснабжающей организации по подготовке энергопринимающих устройств, систем теплопотребления и тепловых сетей Потребителя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t>
  </si>
  <si>
    <t xml:space="preserve">Теплоснабжающей организации с оформлением акта о технической готовности тепловых сетей и теплопотребляющих установок Потребителя к работе в предстоящий отопительный период. </t>
  </si>
  <si>
    <t xml:space="preserve"> 2.3.22. Оплачивать затраты, понесенные Теплоснабжающей организацией при отключении, ограничении и включении тепловой энергии согласно заявкам Потребителя.</t>
  </si>
  <si>
    <t xml:space="preserve"> 2.3.23. Не превышать среднесуточную температуру теплоносителя в обратном трубопроводе более чем на 5% против температурного графика, при условии соблюдения среднесуточной температуры теплоносителя в подающем трубопроводе Теплоснабжающей организацией с отклонением ±3%.</t>
  </si>
  <si>
    <t xml:space="preserve"> 2.3.24. Иметь на узле ввода регулятор расхода, дросселирующее устройство с диаметром отверстия, рассчитанным Теплоснабжающей организацией. Установка и ревизия дросселирующих устройств (сопла элеватора, дросселирующей шайбы) производится Потребителем в присутствии представителя Теплоснабжающей организации. Все дросселирующие устройства, сбросная арматура пломбируются Теплоснабжающей организацией, о чем составляется двусторонний акт. </t>
  </si>
  <si>
    <t xml:space="preserve"> 2.4. Теплоснабжающая организация вправе:</t>
  </si>
  <si>
    <t xml:space="preserve"> 2.4.1. Осуществлять контроль за соблюдением установленных в Договоре условий и режимов потребления тепловой энергии (мощности) и (или) теплоносителя, за техническим состоянием и исправностью тепловых сетей, теплопотребляющих установок и состоянием приборов учета Потребителя.</t>
  </si>
  <si>
    <t xml:space="preserve"> 2.4.2. Проводить организационно-технические мероприятия по доведению режима  потребления тепловой энергии (мощности) и (или) теплоносителя Потребителя  до уровня, предусмотренного настоящим Договором, предварительно предупредив Потребителя за сутки, в случаях:</t>
  </si>
  <si>
    <t xml:space="preserve"> а) превышения установленных Договором тепловых нагрузок (мощности);</t>
  </si>
  <si>
    <t xml:space="preserve"> б) превышения установленных Договором величин потребления тепловой энергии и (или) теплоносителя без согласия Теплоснабжающей организации;</t>
  </si>
  <si>
    <t xml:space="preserve"> в) бездоговорного потребления тепловой энергии (мощности) и (или) теплоносителя.</t>
  </si>
  <si>
    <t xml:space="preserve"> 2.4.3. Ограничивать (прекращать) подачу тепловой энергии (мощности) и (или) теплоносителя в соответствии с законодательством РФ. Для Потребителей, имеющих аварийную (технологическую) бронь теплоснажения, ограничения вводятся с учетом акта аварийной и технологической брони (Приложение №8 к настоящему Договору).</t>
  </si>
  <si>
    <t xml:space="preserve"> 2.4.3.1. В случае неоплаты Потребителем тепловой энергии (мощности) и (или) теплоносителя ограничить подачу тепловой энергии, теплоносителя после письменного предупреждения Потребителя в следующем порядке: </t>
  </si>
  <si>
    <t xml:space="preserve"> При неоплате за один период платежа, установленный настоящим Договором, Теплоснабжающая организация предупреждает Потребителя об ограничении подачи тепловой энергии (мощности) и (или) теплоносителя в случае неоплаты задолженности до истечения второго (следующего) периода платежа. При задержке платежей сверх установленного в предупреждении срока Теплоснабжающая организация вправе ввести ограничение подачи тепловой энергии, теплоносителя, письменно известив об этом Потребителя за сутки до введения ограничения. </t>
  </si>
  <si>
    <t xml:space="preserve"> Прим.: в настоящем пункте под ограничением подачи тепловой энергии, теплоносителя  понимается сокращение подаваемого объема теплоносителя и (или) снижения температуры. </t>
  </si>
  <si>
    <t xml:space="preserve"> Возобновление подачи тепловой энергии (теплоносителя) осуществляется после погашения задолженности или по соглашению Сторон при представлении соответствующих гарантий платежа Оплате также подлежат расходы, понесенные Теплоснабжающей организацией в связи с ограничением и возобновлением подачи тепловой энергии.</t>
  </si>
  <si>
    <t xml:space="preserve"> После возобновления подачи тепловой энергии (теплоносителя) Теплоснабжающая организация не обязана поставлять Потребителю не поставленное в результате введения ограничения подачи количество тепловой энергии (теплоносителя).  </t>
  </si>
  <si>
    <t xml:space="preserve"> 2.4.4. Прекратить или ограничить подачу тепловой энергии (теплоносителя) для проведения плановых работ по ремонту оборудования (тепловых сетей) Теплоснабжающей организации. Теплоснабжающая организация за 10 (десять) дней до начала ремонтных работ предупреждает Потребителя о прекращении подачи тепловой энергии, </t>
  </si>
  <si>
    <t>теплоносителя. В случае увеличения объема ремонтных работ сроки проведения текущего и капитального ремонтов тепловых сетей Теплоснабжающей организации могут быть изменены с обязательным уведомлением Потребителя не менее чем за 1 (один) день до планируемого истечения срока прекращения, ограничения подачи тепловой энергии, теплоносителя..</t>
  </si>
  <si>
    <t xml:space="preserve"> 2.5. Потребитель вправе:</t>
  </si>
  <si>
    <t xml:space="preserve"> 2.5.1. Заявлять в Теплоснабжающую организацию об ошибках, обнаруженных в платежном документе.</t>
  </si>
  <si>
    <t xml:space="preserve"> 2.5.2. Получать тепловую энергию (мощность) и (или) теплоноситель в количестве, режиме и с качеством, указанными в Приложении №1 к настоящему Договору.</t>
  </si>
  <si>
    <t xml:space="preserve"> 2.5.3. Не позднее 1 марта текущего года направлять в Теплоснабжающую организацию заявление на изменение (пересмотр) тепловых нагрузок, указанных в Приложении №1 к настоящему Договору, на следующий год, в соответствии с требованиями Правил установления и изменения (пересмотра) тепловых нагрузок (утв. Приказом Минрегиона РФ от 28.12.2009 г. № 610). </t>
  </si>
  <si>
    <t xml:space="preserve"> 2.5.4. Подключать к своим сетям субабонентов, а также новые, реконструированные тепловые сети и теплоустановки только с письменного разрешения Теплоснабжающей организации и внесения Сторонами соответствующих изменений в настоящий Договор.</t>
  </si>
  <si>
    <t>3. Учет потребленной тепловой энергии (мощности) и теплоносителя</t>
  </si>
  <si>
    <t xml:space="preserve"> 3.1. Точки поставки Потребителя должны быть оборудованы приборами учета тепловой энергии, теплоносителя (далее – приборы учета), допущенными к эксплуатации в соответствии с Правилами учета тепловой энергии и теплоносителя (утв. Приказом Минтопэнерго 12.09.1995 №Вк-4936).</t>
  </si>
  <si>
    <t xml:space="preserve"> Использование приборов учета, исключенных из реестра измерений, не допускается.</t>
  </si>
  <si>
    <t xml:space="preserve"> Потребитель несет ответственность за сохранность и техническое состояние приборов учета. Ремонт и замена приборов учета Потребителя производится за счет Потребителя.</t>
  </si>
  <si>
    <t xml:space="preserve"> Установка (перестановка), замена и снятие приборов учета производится только в присутствии представителя Теплоснабжающей организации.</t>
  </si>
  <si>
    <t xml:space="preserve"> 3.2. Учет количества потребленной тепловой энергии и теплоносителя, контроль договорных   величин потребления тепловой энергии и (или) теплоносителя осуществляется по допущенным в эксплуатацию представителем Теплоснабжающей организацией коммерческим приборам учета Потребителя, указанным в Приложении №5 к настоящему Договору. </t>
  </si>
  <si>
    <t xml:space="preserve"> 3.3.  При отсутствии у Потребителя приборов учета, а также в случае выхода их из строя, либо при непредоставлении Потребителем данных о потреблении в установленные сроки, количество тепловой энергии, потребленной Потребителем, определяется Теплоснабжающей организацией расчетным путем в порядке, предусмотренном Приложением № 9 к настоящему Договору.</t>
  </si>
  <si>
    <t xml:space="preserve"> При выходе из строя приборов учета Потребитель обязан в течение суток с момента выхода прибора из строя письменно уведомить  об этом Теплоснабжающую организацию,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Потребителя с составлением  2-хстороннего акта повторного допуска в эксплуатацию приборов учета между Теплоснабжающей организацией и Потребителем. </t>
  </si>
  <si>
    <t xml:space="preserve"> 3.4. При установке приборов учета не на границе балансовой принадлежности тепловых сетей, количество учтенной ими энергии увеличивается (в случае установки приборов учета на сетях Потребителя после границы балансовой принадлежности Сторон) или уменьшается (в случае установки приборов учета на сетях Теплоснабжающей организации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№325 от 30.12.2008 г.) </t>
  </si>
  <si>
    <t xml:space="preserve"> 3.5. При установке прибора учета на несколько объектов теплоснабжения, принадлежащих разным лицам, количество потребленных тепловой энергии (теплоносителя) каждым из указанных лиц определяется исходя из показаний прибора учета пропорционально мощности теплопринимающего устройства объектов теплоснабжения каждого из этих лиц, а при невозможности определения мощности – пропорционально площади помещений их объектов теплоснабжения, если иное не установлено соглашением между ними. </t>
  </si>
  <si>
    <t xml:space="preserve"> 3.6. Потребитель, имеющий приборы коммерческого учета тепловой энергии, теплоносителя ежемесячно, в последние три дня текущего месяца, а также по требованию Теплоснабжающей организации представляет в Теплоснабжающую организацию подписанные уполномоченным лицом актуальные показания коммерческих приборов учета тепловой энергии. Показания представляются в виде ежесуточного журнала и накопительных значений тепловой энергии и массы теплоносителя. </t>
  </si>
  <si>
    <t xml:space="preserve"> 3.7. Порядок определения утечки теплоносителя в тепловых сетях и теплопотребляющих установках потребителя и субабонентов определяется в соответствии с Приложением №6 к настоящему договору.</t>
  </si>
  <si>
    <t xml:space="preserve"> 3.8. При обнаружении Теплоснабжающей организацией неисправности приборов учета, находящихся в эксплуатации, отсутствия (повреждения) пломб или поверительных клейм, фактов несанкционированного вмешательства в работу приборов или иных нарушений в работе узла учета тепловой энергии, Теплоснабжающая организация вправе выполнить перерасчет отпуска тепловой энергии и теплоносителя Потребителю с момента предыдущей проверки узла учета, в соответствии с п.п. 3.3. и 3.7. настоящего Договора.</t>
  </si>
  <si>
    <t xml:space="preserve"> 3.9. Для расчета использования мощности Потребителем тепловой энергии применяется установленный максимум тепловых нагрузок (мощность) теплопотребляющих установок, определяемый как сумма величин максимальных тепловых нагрузок по видам теплового потребления на: отопление, вентиляцию, горячее водоснабжения и технологические нужды, указанных в Приложении № 3 к настоящему Договору, независимо от факта и продолжительности потребления тепловой энергии теплопотребляющими установками Потребителя по видам теплового потребления в расчетном периоде. </t>
  </si>
  <si>
    <t>4. Цена и порядок расчетов</t>
  </si>
  <si>
    <t xml:space="preserve"> 4.1. Потребитель оплачивает Теплоснабжающей организации стоимость тепловой энергии (мощности) и (или) теплоносителя в соответствии с законодательством РФ.</t>
  </si>
  <si>
    <t xml:space="preserve"> Оплате подлежит невозвращенный Теплоснабжающей организации теплоноситель.</t>
  </si>
  <si>
    <t xml:space="preserve"> 4.2. Расчеты  по настоящему Договору, включая промежуточные и окончательные платежи, производятся Потребителем платежными поручениями.</t>
  </si>
  <si>
    <t xml:space="preserve"> 4.3. Порядок оплаты за тепловую энергию (мощность), теплоноситель установлен в Приложении №4 к настоящему Договору.</t>
  </si>
  <si>
    <t xml:space="preserve"> 4.4. Расчетным периодом по настоящему Договору принимается один календарный месяц.</t>
  </si>
  <si>
    <t xml:space="preserve"> 4.5. Стоимость количества тепловой энергии (мощности), теплоносителя, принятых Потребителем за расчетный период и рассчитанных в соответствии с разделом 3 настоящего Договора, определяется:</t>
  </si>
  <si>
    <t xml:space="preserve"> 4.5.1. При одноставочном тарифе, как сумма произведений: </t>
  </si>
  <si>
    <t xml:space="preserve"> - тарифа на тепловую энергию на количество потребленной тепловой энергии, </t>
  </si>
  <si>
    <t xml:space="preserve"> - тарифа на теплоноситель на количество потребленного теплоносителя.</t>
  </si>
  <si>
    <t xml:space="preserve"> 4.5.2. При двухставочном  тарифе, как сумма произведений: </t>
  </si>
  <si>
    <t xml:space="preserve"> - ставки платы за потребляемую тепловую энергию на количество потребленной тепловой энергии,</t>
  </si>
  <si>
    <t xml:space="preserve"> - ставка платы за использование тепловой мощности на величину тепловой нагрузки (мощности) теплопотребляющих установок, </t>
  </si>
  <si>
    <t xml:space="preserve"> - тарифа на теплоноситель на количество потребленного теплоносителя. </t>
  </si>
  <si>
    <t xml:space="preserve"> 4.6. Основанием для расчетов по настоящему Договору является акт поданной–принятой тепловой энергии за договорную тепловую нагрузку (мощность), фактически принятое количество тепловой энергии и (или) теплоноситель и счет–фактура, которые оформляются Теплоснабжающей организацией.</t>
  </si>
  <si>
    <t xml:space="preserve"> Потребитель обязан до 10 числа месяца, следующего за расчетным, получить в Теплоснабжающей организации счет–фактуру и акт поданной–принятой тепловой энергии, который в течение 3 (трех) рабочих дней со дня получения необходимо надлежащим образом оформить, подписать уполномоченными лицами  и возвратить в Теплоснабжающую организацию.</t>
  </si>
  <si>
    <t xml:space="preserve"> Если Потребитель в установленный в настоящем пункте срок не направит в адрес Теплоснабжающей организации надлежащим образом оформленный и подписанный уполномоченным лицом акт поданной-принятой тепловой энергии и не представит мотивированных возражений на акт, считается, что тепловые ресурсы приняты без возражений и акт подписан Потребителем. </t>
  </si>
  <si>
    <t xml:space="preserve"> 4.7. Стороны обязуются один раз в квартал, а также по просьбе одной из Сторон оформлять Акт сверки расчетов за тепловую энергию (мощность) и (или) теплоноситель.</t>
  </si>
  <si>
    <t xml:space="preserve"> Сторона, получившая акт сверки расчетов, обязана в течение 3 (трех) рабочих дней со дня получения акта возвратить надлежащим образом оформленный акт другой Стороне.</t>
  </si>
  <si>
    <t xml:space="preserve"> 4.8. Погашение Потребителем образовавшейся задолженности за принятую тепловую энергию и теплоноситель осуществляется в порядке календарной очередности образования задолженности. </t>
  </si>
  <si>
    <t xml:space="preserve"> В случае, если при проведении расчетов по настоящему Договору Потребителем не указывается:</t>
  </si>
  <si>
    <t xml:space="preserve"> - за какой период производится оплата, Теплоснабжающая организация зачисляет эту сумму в счет оплаты долга за периоды потребления тепловой энергии (мощности), теплоносителя по своему усмотрению, о чем уведомляет Потребителя письмом;</t>
  </si>
  <si>
    <t xml:space="preserve"> - за какой вид тепловых ресурсов производится оплата (за тепловую энергию (мощность) или за невозвращенный теплоноситель), Теплоснабжающая организация зачисляет эту сумму в счет погашения задолженности Потребителя за теплоноситель.</t>
  </si>
  <si>
    <t>5. Ответственность Сторон</t>
  </si>
  <si>
    <t xml:space="preserve"> 5.1. За нарушение обязательств по настоящему Договору Стороны несут ответственность в соответствии с законодательством РФ.</t>
  </si>
  <si>
    <t xml:space="preserve"> 5.2. Стороны освобождаются от ответственности за неисполнение или ненадлежащее исполнение обязательств по настоящему Договору, если надлежащее исполнение оказалось невозможным вследствие непреодолимой силы (форс-мажор), то есть чрезвычайных и непредотвратимых при данных условиях обстоятельств, возникших после заключения настоящего Договора. При этом срок исполнения Сторонами обязательств по настоящему Договору соразмерно отодвигается на время действия таких обстоятельств.</t>
  </si>
  <si>
    <t xml:space="preserve"> Теплоснабжающая организация  не  несет  ответственности перед  Потребителем за снижение параметров теплоносителя и недоотпуск тепловой энергии, вызванный:</t>
  </si>
  <si>
    <t xml:space="preserve"> 5.2.1. 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3°С  против расчетной температуры для проектирования отопления и др.</t>
  </si>
  <si>
    <t xml:space="preserve"> 5.2.2. Действиями персонала Потребителя или третьих лиц  (в том числе, повреждение трубопроводов,  повреждение потребительского ввода), несогласованными изменениями в схеме теплопотребляющих установок, неисправностью оборудования Потребителя или самовольной заменой (удалением) установленных расчетных сопел и дросселирующих шайб, отсутствием на  узле ввода необходимых регуляторов параметров теплоносителя, нарушением целостности или отсутствием тепловой изоляции на трубопроводах, бездоговорным потреблением, а также невыполнением предписаний Теплоснабжающей организации.</t>
  </si>
  <si>
    <t xml:space="preserve"> 5.2.3. Ограничением или прекращением подачи тепловой энергии в соответствии с настоящим Договором.</t>
  </si>
  <si>
    <t xml:space="preserve"> 5.2.4. Несоблюдением  Потребителем  режима  потребления тепловой энергии (мощности) и (или) теплоносителя.</t>
  </si>
  <si>
    <t xml:space="preserve"> 5.2.5. Несоблюдением Потребителем требований Правил технической эксплуатации тепловых энергоустановок (утв. Приказом Минэнерго РФ от 24.03.2003 №115).</t>
  </si>
  <si>
    <t xml:space="preserve"> 5.3. За нарушение обязательств по оплате тепловой энергии (теплоносителя) Потребитель уплачивает Теплоснабжающей организации неустойку в размере 1/300 от ставки рефинансирования ЦБ РФ на дату уплаты задолженности на сумму задолженности за каждый день просрочки платежа. Уплата неустойки не освобождает Потребителя от исполнения обязанности, а также от возмещения Теплоснабжающей организации причиненных убытков.</t>
  </si>
  <si>
    <t>6. Порядок разрешения споров</t>
  </si>
  <si>
    <t xml:space="preserve"> 6.1. Споры, связанные с настоящим Договором, подлежат рассмотрению в арбитражном суде УР. </t>
  </si>
  <si>
    <t>7. Действие, изменение и расторжение Договора</t>
  </si>
  <si>
    <t xml:space="preserve"> 7.1. Настоящий Договор действует с 1 января 2012 г. по 31 декабря 2012 г. включительно. </t>
  </si>
  <si>
    <t xml:space="preserve"> Стороны договорились о том, что действие настоящего Договора распространяется на отношения Сторон, возникшие с 1 января 2012 г.. </t>
  </si>
  <si>
    <t xml:space="preserve"> 7.2. В случае утраты Потребителем прав на объект, теплоснабжение которого осуществляется в рамках настоящего Договора, действие настоящего Договора в отношении этого объекта прекращается досрочно.</t>
  </si>
  <si>
    <t xml:space="preserve"> При прекращении прав на обслуживаемый объект последней датой действия настоящего Договора является последняя дата существования прав Потребителя на обслуживаемый объект. В случае если переход права на обслуживаемый объект в соответствии с законодательством РФ подлежит государственной регистрации, последним днём действия настоящего Договора в отношении данного объекта является дата, предшествующая дате государственной регистрации перехода прав на объект.</t>
  </si>
  <si>
    <t xml:space="preserve"> 7.3. До заключения нового договора отношения Сторон регулируются настоящим Договором.</t>
  </si>
  <si>
    <t xml:space="preserve"> 7.4. Договор считается продленным на тот же срок и на тех же условиях, если не менее чем за месяц до окончания срока его действия ни одна из Сторон не заявит о прекращении, изменении Договора или о заключении нового договора.</t>
  </si>
  <si>
    <t>8. Прочие условия</t>
  </si>
  <si>
    <t xml:space="preserve"> 8.1. К Потребителю – исполнителю коммунальных услуг положения настоящего Договора применяются, если иное не установлено Приложением №10 к настоящему Договору.</t>
  </si>
  <si>
    <t xml:space="preserve"> 8.2. Поставка Потребителю тепловой энергии и теплоносителя на цели отопления осуществляется в пределах отопительного периода, начало и окончание которого устанавливается в соответствии действующим законодательством с учетом климатических данных. За пределами каждого установленного отопительного периода Теплоснабжающая организация не несет обязанности поставлять Потребителю тепловую энергию на цели отопления, если иное не будет установлено дополнительным соглашением Сторон.</t>
  </si>
  <si>
    <t xml:space="preserve"> 8.3. Поставка Потребителю тепловой энергии и (или)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</si>
  <si>
    <t xml:space="preserve"> 8.4. Перерывы в поставке тепловой энергии на цели отопления и/или горячего водоснабжения в пределах отопительного периода допускаются в случаях обусловленных законодательством действий Теплоснабжающей организации, направленных на обеспечение надежности теплоснабжения.</t>
  </si>
  <si>
    <t xml:space="preserve"> 8.5. Изменение условий настоящего Договора возможно по соглашению Сторон, путем подписания дополнительных соглашений к настоящему Договору.</t>
  </si>
  <si>
    <t xml:space="preserve"> 8.6. Об изменении почтовых и банковских реквизитов, наименования Стороны или ее реорганизации, а также об изменении сведений о лицах, указанных в пункте 9.1. настоящего Договора, Стороны сообщают друг другу в письменном виде в течение семи дней со дня наступления вышеуказанных обстоятельств. </t>
  </si>
  <si>
    <t>9. Заключительные положения</t>
  </si>
  <si>
    <t xml:space="preserve"> 9.1. Стороны установили, что ответственными за исполнение настоящего Договора являются:</t>
  </si>
  <si>
    <t xml:space="preserve"> - от Теплоснабжающей организации</t>
  </si>
  <si>
    <t>Отдел договорной работы Управления по реализации тепловой энергии, тел. 903-583, 903-584, e-mail: pis08088@udmks.ru, btl08454@udmks.ru, stv08443@udmks.ru,</t>
  </si>
  <si>
    <t>Центральная диспетчерская служба, тел. 903-543, e-mail: ds@udmks.ru</t>
  </si>
  <si>
    <t xml:space="preserve"> - от Потребителя {Ф.И.О., телефон, электронная почта}.</t>
  </si>
  <si>
    <t xml:space="preserve"> 9.2. Данный Договор составлен в двух экземплярах, один из которых находится в Теплоснабжающей организации,  другой -  у Потребителя. </t>
  </si>
  <si>
    <t xml:space="preserve"> 9.3. Приложения к настоящему Договору являются неотъемлемой частью настоящего Договора.</t>
  </si>
  <si>
    <t xml:space="preserve"> ПЕРЕЧЕНЬ ПРИЛОЖЕНИЙ К ДОГОВОРУ:</t>
  </si>
  <si>
    <t xml:space="preserve"> 1. Договорное (плановое) количество тепловой энергии (мощности) и (или) теплоносителя (Приложение №1).</t>
  </si>
  <si>
    <t xml:space="preserve"> 2. Акт разграничения балансовой принадлежности тепловых сетей и эксплуатационной ответственности Сторон (Приложение №2).</t>
  </si>
  <si>
    <t xml:space="preserve"> 3. Перечень объектов Потребителя и субабонентов (Приложение №3).</t>
  </si>
  <si>
    <t xml:space="preserve"> 4. Порядок оплаты (Приложение №4).</t>
  </si>
  <si>
    <t xml:space="preserve"> 5. Перечень коммерческих расчетных приборов узла учета тепловой энергии и место их установки (Приложение №5);</t>
  </si>
  <si>
    <t xml:space="preserve"> 6. Порядок определения утечки теплоносителя в тепловых сетях и теплопотребляющих установках потребителя и субабонентов (Приложение №6);</t>
  </si>
  <si>
    <t xml:space="preserve"> 7. Расчет потерь тепловой энергии в тепловых сетях Потребителя и субабонентов (Приложение №7);</t>
  </si>
  <si>
    <t xml:space="preserve"> 8. Акт аварийной и технологической брони теплоснабжения (Приложение №8);</t>
  </si>
  <si>
    <t xml:space="preserve"> 9. Порядок  определения количества тепловой энергии, потребленного Потребителем при отсутствии приборов учета (Приложение №9).</t>
  </si>
  <si>
    <t>10. Реквизиты, подписи и печати Сторон.</t>
  </si>
  <si>
    <t>Теплоснабжающая организация:</t>
  </si>
  <si>
    <t>Потребитель</t>
  </si>
  <si>
    <t>Полное фирменное наименование:</t>
  </si>
  <si>
    <t>Общество с Ограниченной Ответственностью "Удмуртские коммунальные системы"</t>
  </si>
  <si>
    <t>ИНН:</t>
  </si>
  <si>
    <t>КПП:</t>
  </si>
  <si>
    <t>ОГРН:</t>
  </si>
  <si>
    <t>Место нахождения:</t>
  </si>
  <si>
    <t>426039, Удмуртская Республика, г.Ижевск, ул.Буммашевская д.11</t>
  </si>
  <si>
    <t>Адрес для корреспонденции в Российской Федерации (с индексом):</t>
  </si>
  <si>
    <t>Электронная почта:</t>
  </si>
  <si>
    <t>Адрес Интернет-сайта:</t>
  </si>
  <si>
    <t>Тел. (с кодом)</t>
  </si>
  <si>
    <t>(3412) 903-509</t>
  </si>
  <si>
    <t>Факс (с кодом)</t>
  </si>
  <si>
    <t>(3412) 903-555</t>
  </si>
  <si>
    <t>Банковские реквизиты:</t>
  </si>
  <si>
    <t>Расчетный счет N</t>
  </si>
  <si>
    <t>Филиал ОАО Банк ВТБ в г. Ижевск</t>
  </si>
  <si>
    <t>Корр. счет N</t>
  </si>
  <si>
    <t xml:space="preserve">Корр. счет N </t>
  </si>
  <si>
    <t>БИК БИК 049401718</t>
  </si>
  <si>
    <t xml:space="preserve">БИК </t>
  </si>
  <si>
    <t>Дата подписания «____» ______________ 20__ года</t>
  </si>
  <si>
    <t>__________________/____________________/</t>
  </si>
  <si>
    <t xml:space="preserve">ПРИЛОЖЕНИЕ  №  1 </t>
  </si>
  <si>
    <t xml:space="preserve"> к договору</t>
  </si>
  <si>
    <t xml:space="preserve"> №_________ от _____________г.              </t>
  </si>
  <si>
    <t>___________________________________________</t>
  </si>
  <si>
    <t xml:space="preserve">  </t>
  </si>
  <si>
    <t xml:space="preserve">(наименование потребителя)                         </t>
  </si>
  <si>
    <t>на календарный год</t>
  </si>
  <si>
    <t>ПЕРИОД</t>
  </si>
  <si>
    <t xml:space="preserve">Количество тепловой энергии (Гкал) </t>
  </si>
  <si>
    <t>Январь</t>
  </si>
  <si>
    <t>Февраль</t>
  </si>
  <si>
    <t>Март</t>
  </si>
  <si>
    <t>1 квартал</t>
  </si>
  <si>
    <t>Апрель</t>
  </si>
  <si>
    <t>Май</t>
  </si>
  <si>
    <t>Июнь</t>
  </si>
  <si>
    <t>2 квартал</t>
  </si>
  <si>
    <t>Июль</t>
  </si>
  <si>
    <t>Август</t>
  </si>
  <si>
    <t>Сентябрь</t>
  </si>
  <si>
    <t>3 квартал</t>
  </si>
  <si>
    <t>Октябрь</t>
  </si>
  <si>
    <t>Ноябрь</t>
  </si>
  <si>
    <t>Декабрь</t>
  </si>
  <si>
    <t>4 квартал</t>
  </si>
  <si>
    <t xml:space="preserve">Всего </t>
  </si>
  <si>
    <t xml:space="preserve">2. Корректировки договорных величин потребления тепловой энергии в  горячей воде </t>
  </si>
  <si>
    <t>производятся Потребителем в срок до 20 числа месяца, предшествующего расчетному.</t>
  </si>
  <si>
    <t>3. Письма  о корректировке представляются в Теплоснабжающую организацию в двух</t>
  </si>
  <si>
    <t>экземплярах. Один экземпляр письменной заявки на корректировку в подтверждение о согла-</t>
  </si>
  <si>
    <t>совании возвращается Потребителю.</t>
  </si>
  <si>
    <t xml:space="preserve">4. Контроль за соблюдением договорных величин теплопотребления с учетом принятых </t>
  </si>
  <si>
    <t xml:space="preserve">корректировок осуществляется ежемесячно по итоговым расчетным данным. </t>
  </si>
  <si>
    <t xml:space="preserve">5. Заявки на ожидаемое потребление тепловой энергии на очередной год с месячной разбивкой </t>
  </si>
  <si>
    <t>представляются Потребителем не позднее 1 сентября текущего года.</t>
  </si>
  <si>
    <t>7. Настоящее Приложение № 1 составлено в двух экземплярах  - один для Потребителя, один для</t>
  </si>
  <si>
    <t>Теплоснабжающей организации, и является неотъемлемой частью</t>
  </si>
  <si>
    <t>Договора № ________от ____________г.</t>
  </si>
  <si>
    <t>ПОДПИСИ СТОРОН:</t>
  </si>
  <si>
    <t xml:space="preserve">Теплоснабжающая организация:                             </t>
  </si>
  <si>
    <t>___________________</t>
  </si>
  <si>
    <t>________________</t>
  </si>
  <si>
    <t xml:space="preserve">                                                           Приложение № 2</t>
  </si>
  <si>
    <t>к Договору теплоснабжения № __________</t>
  </si>
  <si>
    <t>от «__________» _________________________20_______г.</t>
  </si>
  <si>
    <t>АКТ</t>
  </si>
  <si>
    <t>РАЗГРАНИЧЕНИЯ БАЛАНСОВОЙ ПРИНАДЛЕЖНОСТИ ТЕПЛОВЫХ СЕТЕЙ</t>
  </si>
  <si>
    <t xml:space="preserve">  И  ЭКСПЛУАТАЦИОННОЙ ОТВЕТСТВЕННОСТИ СТОРОН</t>
  </si>
  <si>
    <t xml:space="preserve">       «_______»________20___г.</t>
  </si>
  <si>
    <t xml:space="preserve">г._________________      </t>
  </si>
  <si>
    <t xml:space="preserve"> </t>
  </si>
  <si>
    <t>Границей балансовой принадлежности тепловых сетей и эксплуатационной  ответственности  Сторон является:  ________________________________________________________________________________________________________</t>
  </si>
  <si>
    <t>________________________________________________________________________________________________________</t>
  </si>
  <si>
    <t>________________________________________________________________________________________________________________________________________________________________________________________________________________</t>
  </si>
  <si>
    <t>Операции в тепловой системе, ремонты всех видов, надзор и содержание производятся силами и средствами каждой из Сторон по балансовой принадлежности.</t>
  </si>
  <si>
    <t>Другие замечания и уточнения по установлению границ раздела между сетями:</t>
  </si>
  <si>
    <t>Схема присоединения Потребителя: ________________________________________________________________________</t>
  </si>
  <si>
    <t>Сети _________________________________________показаны _______________________________________цветом</t>
  </si>
  <si>
    <t>Начальник теплосети _____________________________район _____________________________________</t>
  </si>
  <si>
    <t>ТЕПЛОСНАБЖАЮЩАЯ ОРГАНИЗАЦИЯ</t>
  </si>
  <si>
    <t>ПОТРЕБИТЕЛЬ</t>
  </si>
  <si>
    <t>___________________/_______________/</t>
  </si>
  <si>
    <t>____________________/_______________/</t>
  </si>
  <si>
    <t>ПРИЛОЖЕНИЕ № 3</t>
  </si>
  <si>
    <t>к  договору  теплоснабжения</t>
  </si>
  <si>
    <t>от ____________г.</t>
  </si>
  <si>
    <t>наименование объекта</t>
  </si>
  <si>
    <t>МАКСИМАЛЬНЫЕ ЧАСОВЫЕ ТЕПЛОВЫЕ НАГРУЗКИ</t>
  </si>
  <si>
    <t>И РАСХОДЫ ТЕПЛОНОСИТЕЛЕЙ</t>
  </si>
  <si>
    <t>Максимальные часовые тепловые нагрузки и расходы теплоносителей по объектам:</t>
  </si>
  <si>
    <t>ОБЪЕКТ</t>
  </si>
  <si>
    <t>В паре</t>
  </si>
  <si>
    <t>В горячей воде</t>
  </si>
  <si>
    <t>Тн/час</t>
  </si>
  <si>
    <t>Гкал/час</t>
  </si>
  <si>
    <t>Отопление</t>
  </si>
  <si>
    <t>Вентиляция</t>
  </si>
  <si>
    <t>ГВС</t>
  </si>
  <si>
    <t>Техноло-гическ. нужды</t>
  </si>
  <si>
    <t>ИТОГО</t>
  </si>
  <si>
    <t>Потребитель:</t>
  </si>
  <si>
    <t>М.П.</t>
  </si>
  <si>
    <t>Приложение №4</t>
  </si>
  <si>
    <t xml:space="preserve">к Договору теплоснабжения </t>
  </si>
  <si>
    <t>от 01.01.2012г.</t>
  </si>
  <si>
    <t>ПОРЯДОК ОПЛАТЫ</t>
  </si>
  <si>
    <t xml:space="preserve">  1. Периодами платежа за тепловую энергию (мощность) и (или) теплоноситель являются:  с 1 по 4, с 5 по 17, с 18 по предпоследнее число текущего месяца.</t>
  </si>
  <si>
    <t xml:space="preserve">  2. Оплата за тепловую энергию (мощность) и (или) теплоноситель производится Потребителем исходя из договорного количества тепловой энергии (мощности), теплоносителя Потребителя за соответствующий период, в следующем порядке:</t>
  </si>
  <si>
    <t xml:space="preserve">  - до 5 числа текущего месяца - 100% плановой общей стоимости за мощность;</t>
  </si>
  <si>
    <t xml:space="preserve">  - до 18 числа текущего месяца – платеж в размере 35% плановой общей стоимости тепловой энергии, потребляемой в расчетном месяце;</t>
  </si>
  <si>
    <t xml:space="preserve">  - до последнего числа текущего месяца – платеж в размере 50% от плановой общей стоимости тепловой энергии, потребляемой в расчетном месяце;</t>
  </si>
  <si>
    <t xml:space="preserve">  - до 10 числа месяца, следующего за расчетным, осуществляется оплата за фактически потребленную в истекшем месяце тепловую энергию (мощность), теплоноситель с учетом средств, ранее внесенных Потребителем.</t>
  </si>
  <si>
    <t xml:space="preserve">  В случае, если объем фактического потребления тепловой энергии (мощности), теплоносителя за истекший месяц меньше планового (договорного) объема, определенного Договором, излишне уплаченная сумма зачитывается в счет платежа за следующий месяц.
Под плановым объемом потреблением тепловой энергии (мощности), теплоносителя понимается договорное количество тепловой энергии (мощности), теплоносителя, предусмотренное Приложением № 1 к настоящему Договору.</t>
  </si>
  <si>
    <t xml:space="preserve">  3. Если дата расчетов приходится на выходные или праздничные дни, то расчетным является следующий за ними рабочий день.</t>
  </si>
  <si>
    <t xml:space="preserve">  4. Исполнением обязательств по оплате считается дата поступления денежных средств на расчетный счет Теплоснабжающей организации. </t>
  </si>
  <si>
    <t xml:space="preserve">  5. Затраты, понесенные Теплоснабжающей организацией в связи с ограничением и возобновлением подачи тепловой энергии, оплачиваются Потребителем по отдельным счетам в соответствии с расчетом  Теплоснабжающей организации и калькуляцией в 5-дневный срок с момента выставления счета. </t>
  </si>
  <si>
    <t xml:space="preserve">  6. Стоимость тепловой энергии (мощности), теплоносителя определяется исходя из тарифов, установленных органами регулирования.</t>
  </si>
  <si>
    <t xml:space="preserve">  Величина тарифа на тепловую энергию (мощность) на дату заключения настоящего Договора составляет _________руб. за 1 Гкал ( ___ руб. за 1 Гкал/час мощности в месяц), с учетом НДС.</t>
  </si>
  <si>
    <t xml:space="preserve">  В течение срока действия настоящего Договора тарифы на тепловую энергию (мощность), теплоноситель могут быть изменены органами регулирования. Новые тарифы применяются без предварительного уведомления Потребителя.</t>
  </si>
  <si>
    <t>ПОДПИСИ СТОРОН</t>
  </si>
  <si>
    <t>МП</t>
  </si>
  <si>
    <t>Приложение №5</t>
  </si>
  <si>
    <t>к Договору теплоснабжения</t>
  </si>
  <si>
    <t>ПЕРЕЧЕНЬ</t>
  </si>
  <si>
    <t>КОММЕРЧЕСКИХ РАСЧЕТНЫХ ПРИБОРОВ УЗЛА УЧЕТА ТЕПЛОВОЙ ЭНЕРГИИ И МЕСТО ИХ УСТАНОВКИ</t>
  </si>
  <si>
    <t>№ п/п</t>
  </si>
  <si>
    <t>Место установки узла учета тепловой энергии</t>
  </si>
  <si>
    <t>Номер, наименование тепловой сети</t>
  </si>
  <si>
    <t xml:space="preserve">Наименование прибора </t>
  </si>
  <si>
    <t xml:space="preserve">Тип прибора </t>
  </si>
  <si>
    <t xml:space="preserve">Заводской номер </t>
  </si>
  <si>
    <t>Единица измерений</t>
  </si>
  <si>
    <t>Диапазон измерений</t>
  </si>
  <si>
    <t>Дата ввода в эксплуатацию</t>
  </si>
  <si>
    <t>Дата очередной поверки</t>
  </si>
  <si>
    <t>№ схемы теплоснабжения</t>
  </si>
  <si>
    <t>Наименование объекта</t>
  </si>
  <si>
    <t>Адрес объекта</t>
  </si>
  <si>
    <t>от</t>
  </si>
  <si>
    <t>до</t>
  </si>
  <si>
    <t>Приложение №6</t>
  </si>
  <si>
    <t>ПОРЯДОК ОПРЕДЕЛЕНИЯ УТЕЧКИ ТЕПЛОНОСИТЕЛЯ В ТЕПЛОВЫХ СЕТЯХ И</t>
  </si>
  <si>
    <t xml:space="preserve">ТЕПЛОПОТРЕБЛЯЮЩИХ УСТАНОВКАХ ПОТРЕБИТЕЛЯ И  СУБАБОНЕНТОВ </t>
  </si>
  <si>
    <t xml:space="preserve">  1. Величина утечки теплоносителя в тепловых сетях и теплопотребляющих установках Потребителя и субабонентов принимается на основании показаний приборов учета Потребителя, но не ниже величины нормативной утечки теплоносителя в тепловых сетях и теплопотребляющих установках.</t>
  </si>
  <si>
    <t xml:space="preserve">  1.1. В случае выхода из строя приборов учета у Потребителя на срок не более 15 суток  в течение года количество теплоносителя за этот период определяется Теплоснабжающей организацией на основании показаний приборов учета, взятых за предшествующие выходу из строя 3 (трех) суток.</t>
  </si>
  <si>
    <t xml:space="preserve">  1.2. При установке приборов учета не на границе балансовой принадлежности тепловых сетей, количество учтенного ими теплоносителя увеличивается (уменьшается) на величину потерь с утечкой теплоносителя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 325).</t>
  </si>
  <si>
    <t xml:space="preserve">  Количество потерь теплоносителя с утечкой в трубопроводах Потребителя увеличивается на величину потерь, связанных со сверхнормативной утечкой, рассчитанных Теплоснабжающей организацией в соответствии с п.2 настоящего Приложения. </t>
  </si>
  <si>
    <t xml:space="preserve">  2. При отсутствии у Потребителя приборов учета, а также в случае выхода из строя на период более 15 суток в течение года с момента приемки приборов учета на коммерческий расчет, либо при непредставлении Потребителем данных о потреблении в установленные сроки, величина утечки теплоносителя определяется Теплоснабжающей организацией:</t>
  </si>
  <si>
    <t xml:space="preserve">  3. Факт утечки и потерь теплоносителя со сверхнормативной утечкой теплоносителя устанавливается  двухсторонним актом (односторонним актом Теплоснабжающей организации при отказе Потребителя от подписания акта) обнаружения и устранения утечек в тепловых сетях и теплопотребляющих установках Потребителя, подписанного представителями Сторон. </t>
  </si>
  <si>
    <t>Расчет утечки через отверстие, повреждения:</t>
  </si>
  <si>
    <t xml:space="preserve">  При не возможности определения давления в точке истечения и площади отверстия повреждения, применяется калиброванная емкость и секундомер для замера времени ее заполнения.</t>
  </si>
  <si>
    <t xml:space="preserve">  В случае отказа представителей Потребителя от подписания акта обнаружения утечки, а также  их отказ от присутствия его составления отражается с указанием причин этого отказа в указанном акте или в отдельном акте, составленном в присутствии двух незаинтересованных лиц и подписанном ими.</t>
  </si>
  <si>
    <t xml:space="preserve">  4. Расчет количества потерь теплоносителя с утечкой выполняется Теплоснабжающей организацией и включает в себя определение величины утечки через отверстие,  повреждения, количества теплоносителя на заполнение опорожненных участков тепловых сетях и теплопотребляющих установок Потребителя и cубабонентов  после проведения ремонтных работ и добавляется к величине утечки Потребителя при отсутствии у него приборов учета.</t>
  </si>
  <si>
    <t xml:space="preserve">  5. Потребитель оплачивает количество теплоносителя, расходуемого на пусковое заполнение тепловых сетей и теплопотребляющих установок Потребителя и cубабонентов  в первый месяц каждого отопительного сезона. Количество теплоносителя, расходуемого на пусковое заполнение равно полуторакратному объему тепловых сетей и теплопотребляющих установок Потребителя и cубабонентов  в соответствии с п. 6.1.17 Типовой инструкции по технической эксплуатации систем транспорта и распределения тепловой энергии и п. 10.1.3.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№325).</t>
  </si>
  <si>
    <t>Приложение №7</t>
  </si>
  <si>
    <t xml:space="preserve">РАСЧЕТ ПОТЕРЬ ТЕПЛОВОЙ ЭНЕРГИИ В ТЕПЛОВЫХ СЕТЯХ ПОТРЕБИТЕЛЯ И СУБАБОНЕНТОВ </t>
  </si>
  <si>
    <t>Расчетные часовые потери тепловой энергии через изоляцию трубопроводов и с нормативной утечкой в тепловых сетях Потребителя и субабонентов.</t>
  </si>
  <si>
    <t>Наименование источника тепловой энергии:</t>
  </si>
  <si>
    <t>№ участка</t>
  </si>
  <si>
    <t>Наименование участка</t>
  </si>
  <si>
    <t>Объем   тепловых сетей, м3</t>
  </si>
  <si>
    <t>Объем внутренних систем теплопотребляющих установок, м3</t>
  </si>
  <si>
    <t>Способ прокладки</t>
  </si>
  <si>
    <t>Год прокладки</t>
  </si>
  <si>
    <t>Теплоизоляционный материал</t>
  </si>
  <si>
    <t>Dвн, м (внутренний диаметр трубопровода</t>
  </si>
  <si>
    <t>L, м (длина участка)</t>
  </si>
  <si>
    <t>β (поправочный коэффициент)</t>
  </si>
  <si>
    <t>qнподз., ккал/мч</t>
  </si>
  <si>
    <t>qннадз.1, ккал/мч</t>
  </si>
  <si>
    <t>qннадз.2, ккал/мч</t>
  </si>
  <si>
    <t>qн.пом.1, ккал/мч</t>
  </si>
  <si>
    <t>qн.пом.2, ккал/мч</t>
  </si>
  <si>
    <t>Qср.г.подз., Гкал/ч</t>
  </si>
  <si>
    <t>Qср.г.надз.1, Гкал/ч</t>
  </si>
  <si>
    <t>Qср.г.надз.2, Гкал/ч</t>
  </si>
  <si>
    <t xml:space="preserve">Qср.г.надз.1, Гкал/ч </t>
  </si>
  <si>
    <t>Qср.г.утечки., Гкал/ч</t>
  </si>
  <si>
    <t>Qср.г.общ., Гкал/ч</t>
  </si>
  <si>
    <t>где: qнподз., qннадз.1, qннадз.2, qн.пом.1,  qн.пом.2 - удельные (на 1 м длины) часовые тепловые потери, определенные по нормам тепловых потерь, для каждого диаметра трубопровода, в зависимости от времени ввода в эксплуатацию тепловых сетей, при среднегодовых условиях работы тепловой сети, для подземной прокладки, суммарно по подающему и обратному трубопроводам и раздельно для надземной и подвальной прокладок, ккал/(мч),</t>
  </si>
  <si>
    <t>Qср.г.подз, Qср.г.надз.1, Qср.г.надз.2, Qср.г.надз.1, Qср.г.надз.2, Qср.г.утечки, Qср.г.общ., - часовые тепловые потери при среднегодовых условиях работы участков тепловой сети при, соответственно, подземной прокладке (суммарно по подающему и обратному трубопроводам), надземной и подвальной прокладке по подающим и обратным трубопроводам, Гкал/час.</t>
  </si>
  <si>
    <t>Приложение №8</t>
  </si>
  <si>
    <t xml:space="preserve">АКТ АВАРИЙНОЙ И ТЕХНОЛОГИЧЕСКОЙ БРОНИ ТЕПЛОСНАБЖЕНИЯ </t>
  </si>
  <si>
    <t xml:space="preserve"> Примечание</t>
  </si>
  <si>
    <t xml:space="preserve">        В соответствии  Типовой инструкции РД 153-34-020507-88,  прошу Вас направить   надлежаще оформленный  Акт технологической и аварийной брони (Приложение №8), который основывается  на представленных Вами перечне непрерывных технологических процессов с указанием .времени, необходимого для их завершения без порчи оборудования; режимных картах на циклические технологические процессы; паспортных данных и эксплуатационных инструкциях на оборудование, подтверждающих недопустимость внезапного прекращения теплоснабжения; проектных и фактических схемах теплопотребляющих установок.</t>
  </si>
  <si>
    <t>Приложение №9</t>
  </si>
  <si>
    <t>к Договору теплоснабжения №</t>
  </si>
  <si>
    <t>ПОРЯДОК  ОПРЕДЕЛЕНИЯ КОЛИЧЕСТВА ТЕПЛОВОЙ ЭНЕРГИИ,</t>
  </si>
  <si>
    <t>ПОТРЕБЛЕННОГО ПОТРЕБИТЕЛЕМ ПРИ ОТСУТСТВИИ ПРИБОРОВ УЧЕТА</t>
  </si>
  <si>
    <t xml:space="preserve">  При отсутствии коммерческого узла учета тепловой энергии и горячей воды, в иных случаях, предусмотренных Правилами учета тепловой энергии и теплоносителя (утв. Минтопэнерго РФ от 12.09.95 г. № ВК-4936), количество отпущенной тепловой энергии (коммунальных ресурсов) определяется расчетным путем в порядке, установленном законодательством Российской Федерации:</t>
  </si>
  <si>
    <t xml:space="preserve">  - на основании расчетных тепловых нагрузок, указанных в Приложении №3 к настоящему Договору, расчетным методом, согласно разделу 6 "Методики определния количеств тепловой энергии и теплоносителя в водяных системах коммунального теплоснабжения МДС 41 - 4.2000", утвержденной Приказом Госстроя России от 06.05.2000г. №105;</t>
  </si>
  <si>
    <t xml:space="preserve">  - с учетом отключения систем теплопотребления в платежный период, подтвержденного двусторонним актом с представителем Теплоснабжающей организации.</t>
  </si>
  <si>
    <t xml:space="preserve">  Продолжительность работы систем вентиляции при отсутствии систем автоматического регулирования, обеспечивающих минимальный расход теплоносителя на калориферы при отключенных состояниях вентиляторов, принимается 16 часам в сутки.</t>
  </si>
  <si>
    <t xml:space="preserve">  В случае обнаружения нарушений в работе расчетных приборов учета и элементов системы учета, изменения схемы включения приборов учета, Теплоснабжающая организация производит перерасчет расхода тепловой энергии по тепловой нагрузке теплопотребляющей энергоустановки и числу часов подачи тепловой энергии за все время со дня последней проверки расчетных приборов учета или проверки схемы их включения, но не более чем за срок исковой давности.</t>
  </si>
  <si>
    <t>группа Потребителей "Бюджет"</t>
  </si>
  <si>
    <t xml:space="preserve">Государственный (муниципальный) контракт </t>
  </si>
  <si>
    <t xml:space="preserve"> (снабжение тепловой энергией в горячей воде) </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</si>
  <si>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_________________________________, именуемое в  дальнейшем «Потребитель», в лице ___________________________________, действующей на основании ______________,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</si>
  <si>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 xml:space="preserve"> 1.1. По настоящему Договору Теплоснабжающая организация обязуется подавать Потребителю через присоединенную сеть тепловую энергию в горячей воде (мощность) (далее – тепловую энергию (мощность))  и (или) теплоноситель, а Потребитель обязуется оплачивать принятую тепловую энергию (мощность) и (или) теплоноситель, а также соблюдать предусмотренный Договором режим их потребления, обеспечивать безопасность находящихся в его ведении тепловых сетей и исправность используемых им приборов и оборудования, связанных с потреблением тепловой энергии и (или) теплоносителя.</t>
  </si>
  <si>
    <t xml:space="preserve"> 2.1. Стороны обязаны исполнить обязательства, предусмотренные настоящим Договором, надлежащим образом в соответствии с требованиями, установленными Договором, законодательством РФ, а в случае отсутствия таких требований – в соответствии с обычаями делового оборота или иными обычно предъявляемыми требованиями.</t>
  </si>
  <si>
    <t xml:space="preserve"> 2.2.2.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 и  среднесуточную температуру теплоносителя в подающем трубопроводе на коллекторах источников тепловой энергии в соответствии с температурным графиком (с отклонением не более ±3%), размещаемым на сайте Теплоснабжающей организации, при соблюдении Потребителем условий настоящего Договора.</t>
  </si>
  <si>
    <t xml:space="preserve"> 2.2.3. Рассмотреть заявку Потребителя на изменение (пересмотр) тепловых нагрузок, указанных в   Приложении №1 к настоящему Договору.</t>
  </si>
  <si>
    <t xml:space="preserve"> 2.2.5. Согласовывать бюджетную заявку на ожидаемое потребление тепловой энергии (мощности) и (или) теплоносителя на очередной финансовый год в течение 10 (десяти) дней с момента поступления от Потребителя.</t>
  </si>
  <si>
    <t xml:space="preserve"> 2.2.6. С момента документального подтверждения Потребителем объемов финансирования оплаты потребляемой тепловой энергии (мощности) и (или) теплоносителя на очередной финансовый год оформлять Дополнительное соглашение «Лимиты бюджетных обязательств по оплате тепловой энергии (мощности) и (или) теплоносителя на 20__г.» (Приложение № 10). При отсутствии лимитов либо недостаточности лимитов бюджетных обязательств на очередной финансовый год оформлять с Потребителем Дополнительное соглашение «Об оплате тепловой энергии (мощности) и (или) теплоносителя за счет внебюджетных доходов в 20___г.» (Приложение № 11).</t>
  </si>
  <si>
    <t xml:space="preserve"> 2.2.7. Не производить ограничение подачи тепловой энергии Потребителю в пределах установленных ему главным распорядителем средств федерального бюджета лимитов бюджетных обязательств в случае несвоевременного поступления платежей на счета Потребителя. (данная обязанность подлежит включению в договоры только с потребителями, указанными в Постановлении Правительства РФ от 29.05.2002 N 364"Об обеспечении устойчивого газо- и энергоснабжения финансируемых за счет средств федерального бюджета организаций, обеспечивающих безопасность государства")</t>
  </si>
  <si>
    <t xml:space="preserve"> 2.3.1. Оплачивать тепловую энергию (мощность) и (или) теплоноситель в соответствии с разделом 4 настоящего Договора.</t>
  </si>
  <si>
    <t xml:space="preserve"> 2.3.2. Обеспечивать прием, учет и рациональное использование тепловой энергии (мощности) и (или) теплоносителя, получаемых в точках поставки от Теплоснабжающей организации, в соответствии с согласованными Сторонами количеством и максимумом тепловых нагрузок, согласно Приложениям  №1 и №3 к настоящему Договору.</t>
  </si>
  <si>
    <t xml:space="preserve"> 2.3.4. Представлять в Теплоснабжающую организацию заявку на годовое потребление тепловой энергии (мощности), теплоносителя на будущий год не позднее 01 марта текущего года с разбивкой по месяцам, видам теплового потребления. В случае несвоевременного представления (непредставления) Потребителем сведений о договорных величинах потребления, Теплоснабжающая организация  вправе определить их самостоятельно на основании фактически сложившихся объемов потребления за предшествующие периоды.</t>
  </si>
  <si>
    <t xml:space="preserve"> 2.3.5. Не менее чем за 30 календарных дней до наступления соответствующей даты письменно уведомить Теплоснабжающую организацию об утрате  прав  (права собственности, аренды, безвозмездного пользования и т.п.) на объект,  теплоснабжение которого осуществляется в рамках настоящего Договора. При этом  Потребитель обязан представить в Теплоснабжающую организацию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  </t>
  </si>
  <si>
    <t xml:space="preserve"> 2.3.6. Осуществлять эксплуатацию теплопотребляющих установок и тепловых сетей в соответствии с требованиями  Правил технической эксплуатации тепловых энергоустановок (утв. Приказом Минэнерго РФ от 24.03.2003 г. №115) и выполнять предписания, выдаваемые Теплоснабжающей организацией, в установленные в предписании сроки.</t>
  </si>
  <si>
    <t xml:space="preserve"> 2.3.7. Обеспечивать надлежащее содержание и сохранность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Теплоснабжающей организацией объемов, сроков и графиков испытаний и ремонтов.</t>
  </si>
  <si>
    <t xml:space="preserve"> 2.3.8. Совместно с представителями Теплоснабжающей организации проводить опломбирование спусковых кранов, арматуры, приборов учета, иного оборудования теплопотребляющих установок и тепловых сетей Потребителя, обеспечивать сохранность установленных Теплоснабжающей организацией  пломб, а их снятие производить только с разрешения Теплоснабжающей организации.</t>
  </si>
  <si>
    <t xml:space="preserve"> 2.3.9. При возникновении аварии (в т.ч. разрыв, повреждение) на тепловых сетях и (или) теплопотребляющих установках Потребителя и (или) субабонентов немедленно:</t>
  </si>
  <si>
    <t xml:space="preserve"> – самостоятельно отключить поврежденный участок на своих сетях, или, при отсутствии возможности, подать заявку на отключение  в Теплоснабжающую организацию;</t>
  </si>
  <si>
    <t xml:space="preserve"> – принять меры по предотвращению замораживания тепловых сетей и теплопотребляющих установок Потребителя;</t>
  </si>
  <si>
    <t xml:space="preserve"> – уведомить Теплоснабжающую организацию об аварии.</t>
  </si>
  <si>
    <t xml:space="preserve"> В случае возникновения аварии составляется акт, подписываемый Теплоснабжающей организацией и Потребителем, в котором указываются сведения о неисправности (аварии, порыве, утечке и т.п.),  дата и время обнаружения и отключения поврежденного участка, а также, по возможности, дата и время устранения неисправности, дата и время повышенного расхода теплоносителя  Теплоснабжающей организации, принимаемые меры, размеры повреждения и т.п. При необходимости Теплоснабжающая организация  вызывает для составления и подписания акта собственника тепловых сетей. </t>
  </si>
  <si>
    <t xml:space="preserve"> Об устранении неисправности также составляется акт, подписываемый Теплоснабжающей организацией и Потребителем. </t>
  </si>
  <si>
    <t xml:space="preserve"> При выявлении невозможности устранения аварии в тепловых сетях Потребителя в разумный срок силами Потребителя, Теплоснабжающая организация вправе принять решение об устранении неисправности (повреждения) своими силами. В этом случае возмещение понесенных Теплоснабжающей организацией расходов производится Потребителем (владельцем сетей). </t>
  </si>
  <si>
    <t xml:space="preserve"> 2.3.10.  При проведении плановых ремонтных работ не менее чем за 2 суток подать заявку на отключение с вызовом представителя Теплоснабжающей организации  для составления соответствующего акта. </t>
  </si>
  <si>
    <t xml:space="preserve"> Включение отремонтированных тепловых сетей, теплопотребляющих установок или их отдельных частей после планового или аварийного ремонта, а также новых объектов производится исключительно с разрешения Теплоснабжающей организации с составлением двухстороннего акта.</t>
  </si>
  <si>
    <t xml:space="preserve"> 2.3.11.  Поддерживать давление в обратном трубопроводе разводящих тепловых сетей, обеспечивающее полное заполнение теплопотребляющих установок присоединенных субабонентов.</t>
  </si>
  <si>
    <t xml:space="preserve"> 2.3.12.  Выполнять мероприятия, исключающие затопление своих коммуникаций и объектов, в том числе подвальных и полуподвальных помещений, при этом Потребитель несет риск ответственности за невыполнение таких мероприятий перед третьими лицами.</t>
  </si>
  <si>
    <t xml:space="preserve"> 2.3.13.  Обеспечивать беспрепятственный доступ представителей Теплоснабжающей организации на территорию Потребителя к тепловым сетям, теплопотребляющему оборудованию, приборам и средствам коммерческого учета, необходимой технической и нормативной документации для:</t>
  </si>
  <si>
    <t xml:space="preserve"> – контроля соблюдения  Потребителем договорного количества и режима потребления тепловой энергии (мощности) и (или) теплоносителя;</t>
  </si>
  <si>
    <t xml:space="preserve"> – проведения замеров по определению качества тепловой энергии, теплоносителя;</t>
  </si>
  <si>
    <t xml:space="preserve"> – проверки теплопотребляющих установок, присоединенных к тепловым сетям Теплоснабжающей организации;</t>
  </si>
  <si>
    <t xml:space="preserve"> – проведения мероприятий по прекращению (ограничению) подачи тепловой энергии,  теплоносителя в случаях, предусмотренных действующим законодательством РФ и настоящим Договором;</t>
  </si>
  <si>
    <t xml:space="preserve"> – производства предварительно согласованных работ по ремонту тепловых сетей;</t>
  </si>
  <si>
    <t xml:space="preserve"> – проверки выполнения выданных Теплоснабжающей организацией предписаний и подготовки к началу отопительного периода.</t>
  </si>
  <si>
    <t xml:space="preserve"> 2.3.14.  Не допускать в подвальных и полуподвальных помещениях, принадлежащих Потребителю, в которых проходят транзитные трубопроводы, нахождения людей и складирования материальных ценностей, возведения стен и перегородок, любой другой перепланировки помещений, без письменного разрешения Теплоснабжающей организации.</t>
  </si>
  <si>
    <t xml:space="preserve"> 2.3.15.  В течение 30 (тридцати) дней со дня заключения энергосервисного договора предоставлять в адрес Теплоснабжающей организации перечень мероприятий по энергосбережению и повышению  энергетической эффективности с указанием сроков их выполнения, величины экономии потребления тепловой энергии (мощности) и (или) теплоносителя в натуральном выражении с разбивкой по годам и месяцам. </t>
  </si>
  <si>
    <t xml:space="preserve"> 2.3.16.  В случаях, предусмотренных законодательством, ежегодно в срок до 1 сентября согласовывать с Теплоснабжающей организацией акт аварийной брони (Приложение № 8).</t>
  </si>
  <si>
    <t xml:space="preserve"> 2.3.17.  Соблюдать оперативно-диспетчерскую дисциплину, выполнять требования Теплоснабжающей организации по режимам потребления тепловой энергии (мощности) и (или) теплоносителя, в том числе по ограничению, прекращению потребления тепловой энергии, теплоносителя по основаниям, установленным настоящим Договором, действующим законодательством РФ. </t>
  </si>
  <si>
    <t xml:space="preserve"> 2.3.18. Согласовывать с Теплоснабжающей организацией порядок прекращения подачи (потребления) тепловой энергии при выводе оборудования в ремонт, а также при окончании отопительного периода.</t>
  </si>
  <si>
    <t xml:space="preserve"> 2.3.19. Выполнять до начала отопительного периода мероприятия согласно требованиям Правил технической эксплуатации тепловых энергоустановок (утв. приказом Минэнерго РФ от 24.03.2003 №115) и предписания Теплоснабжающей организации по подготовке энергопринимающих устройств, систем теплопотребления и тепловых сетей Потребителя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Теплоснабжающей организации с оформлением акта о технической готовности тепловых сетей и теплопотребляющих установок Потребителя к работе в предстоящий отопительный период. </t>
  </si>
  <si>
    <t xml:space="preserve"> 2.3.20.  Оплачивать затраты, понесенные Теплоснабжающей организацией при отключении, ограничении и включении тепловой энергии согласно заявкам Потребителя.</t>
  </si>
  <si>
    <t xml:space="preserve"> 2.3.21.  Не превышать среднесуточную температуру теплоносителя в обратном трубопроводе более чем на 5% против температурного графика, при условии соблюдения среднесуточной температуры теплоносителя в подающем трубопроводе Теплоснабжающей организацией с отклонением ±3%.</t>
  </si>
  <si>
    <t xml:space="preserve"> 2.3.22.  Иметь на узле ввода регулятор расхода, дросселирующее устройство с диаметром отверстия, рассчитанным Теплоснабжающей организацией. Установка и ревизия дросселирующих устройств (сопла элеватора, дросселирующей шайбы) производится Потребителем в присутствии представителя Теплоснабжающей организации. Все дросселирующие устройства, сбросная арматура пломбируются Теплоснабжающей организацией, о чем составляется двусторонний акт.</t>
  </si>
  <si>
    <t xml:space="preserve"> 2.3.23.  Предоставлять в адрес Теплоснабжающей организации в течение 3 (трнех) рабочих дней после утверждения в установленном порядке лимиты бюджетных обязательств на оплату тепловой энергии (мощности) и (или) теплоносителя на текущий, предстоящий год в натуральном и стоимостном выражении, утвержденные главным распорядителем бюджетных средств.</t>
  </si>
  <si>
    <t xml:space="preserve"> При потреблении Потребителем тепловой энергии (мощности) и (или) теплоносителя сверх утвержденного ему годового лимита бюджетных обязательств на оплату тепловой энергии (мощности) и (или) теплоносителя заключить Дополнительное соглашение к настоящему Договору «Об оплате тепловой энергии (мощности) и (или) теплоносителя за счет внебюджетных доходов в 20__г.» (Приложение № 11).</t>
  </si>
  <si>
    <t xml:space="preserve"> 2.3.24.  Предоставлять в адрес Теплоснабжающей организации ежегодно до сентября месяца бюджетную заявку на ожидаемое потребление тепловой энергии (мощности) и (или) теплоносителя на очередной финансовый год с помесячной разбивкой.</t>
  </si>
  <si>
    <t xml:space="preserve"> При недостатке лимитов бюджетных обязательств на оплату тепловой энергии (мощности) и (или) теплоносителя в текущем году и не заключении Дополнительного соглашения к настоящему Договору «Об оплате тепловой энергии (мощности) и (или) теплоносителя за счет внебюджетных доходов в 20__г.» (Приложение № 11), указанного в п.2.3.23 настоящего Договора,  ограничить свое потребление тепловой энергии  и (или) теплоносителя до уровня лимитов бюджетных обязательств по требованию Теплоснабжающей организации.</t>
  </si>
  <si>
    <t xml:space="preserve"> 2.3.25. При несвоевременном поступлении средств на лицевой счет Потребителя, открытый в органе федерального казначейства, информировать главного распорядителя (распорядителя) средств федерального бюджета о необходимости исполнения поставленных в установленном порядке на учет в органе федерального казначейства обязательств по оплате тепловой энергии. (данная обязанность подлежит включению в договоры только с потребителями, указанными в Постановлении Правительства РФ от 29.05.2002 N 364"Об обеспечении устойчивого газо- и энергоснабжения финансируемых за счет средств федерального бюджета организаций, обеспечивающих безопасность государства").</t>
  </si>
  <si>
    <t xml:space="preserve"> а) превышения установленных Договором тепловых нагрузок (мощности),</t>
  </si>
  <si>
    <t xml:space="preserve"> б) превышения установленных Договором величин потребления тепловой энергии и (или) теплоносителя без согласия Теплоснабжающей организации,</t>
  </si>
  <si>
    <t xml:space="preserve"> в) бездоговорного потребления тепловой энергии (мощности) и (или) теплоносителя.</t>
  </si>
  <si>
    <t xml:space="preserve"> 2.4.3. Ограничивать (прекращать) подачу тепловой энергии, теплоносителя в соответствии с законодательством РФ. </t>
  </si>
  <si>
    <t xml:space="preserve"> 2.4.3.1. В случае неоплаты Потребителем за тепловую энергию (мощность) и (или) теплоноситель ограничить 
подачу тепловой энергии, теплоносителя после письменного предупреждения Потребителя в следующем порядке:</t>
  </si>
  <si>
    <t xml:space="preserve"> При неоплате за один период платежа, установленный настоящим Договором, Теплоснабжающая организация предупреждает Потребителя об ограничении подачи тепловой энергии,  теплоносителя в случае неоплаты задолженности до истечения второго (следующего) периода платежа. При задержке платежей сверх установленного в предупреждении срока Теплоснабжающая организация вправе ввести ограничение подачи тепловой энергии, теплоносителя, письменно известив об этом Потребителя за сутки до введения ограничения. </t>
  </si>
  <si>
    <t xml:space="preserve"> В настоящем пункте под ограничением подачи тепловой энергии, теплоносителя  понимается сокращение подаваемого объема теплоносителя и (или) снижения температуры. </t>
  </si>
  <si>
    <t xml:space="preserve"> Возобновление подачи тепловой энергии, теплоносителя осуществляется после погашения задолженности или по соглашению Сторон при представлении соответствующих гарантий платежа. Оплате также подлежат расходы, понесенные Теплоснабжающей организацией в связи с ограничением и возобновлением подачи тепловой энергии.</t>
  </si>
  <si>
    <t xml:space="preserve"> После возобновления подачи тепловой энергии, теплоносителя Теплоснабжающая организация не обязана поставлять Потребителю не поставленное в результате введения ограничения подачи количество тепловой энергии, теплоносителя.  </t>
  </si>
  <si>
    <t xml:space="preserve"> 2.4.4. Прекратить или ограничить подачу тепловой энергии, теплоносителя для проведения плановых работ по 
ремонту оборудования, тепловых сетей Теплоснабжающей организации. Теплоснабжающая организация за 10 дней до начала ремонтных работ предупреждает Потребителя о прекращении подачи тепловой энергии, теплоносителя. </t>
  </si>
  <si>
    <t xml:space="preserve"> В случае увеличения объема ремонтных работ сроки проведения текущего и капитального ремонтов тепловых сетей Теплоснабжающей организации могут быть изменены с обязательным уведомлением Потребителя не менее чем за 1 день до планируемого истечения срока прекращения, ограничения подачи тепловой энергии, теплоносителя.</t>
  </si>
  <si>
    <t xml:space="preserve"> 2.5.3. Подключать к своим сетям субабонентов, а также новые, реконструируемые тепловые сети и теплопотребляющие установки Потребителя и субабонентов только с письменного разрешения Теплоснабжающей организации и внесения Сторонами соответствующих изменений в настоящий Договор.</t>
  </si>
  <si>
    <t xml:space="preserve"> 2.5.4. Не позднее 1 марта текущего года направлять в Теплоснабжающую организацию заявление на изменение (пересмотр) тепловых нагрузок, указанных в Приложении №1 к настоящему Договору, на следующий год, в соответствии с требованиями Правил установления и изменения (пересмотра) тепловых нагрузок (утв. Приказом Минрегиона РФ от 28.12.2009 г. № 610). </t>
  </si>
  <si>
    <t xml:space="preserve"> 3.1. Точки поставки Потребителя должны быть оборудованы приборами учета тепловой энергии, теплоносителя (далее – приборы учета) в соответствии с проектом, разработанным специализированной организацией и согласованным с Теплоснабжающей организацией, а также допущенными в эксплуатацию в качестве коммерческих согласно требованиям Правил учета тепловой энергии и теплоносителя (утв. Приказом Минтопэнерго 12.09.1995 г. № Вк-4936).</t>
  </si>
  <si>
    <t xml:space="preserve"> 3.2. Учет количества потребленной тепловой энергии, теплоносителя, а также контроль договорных  величин потребления тепловой энергии и (или) теплоносителя осуществляется по допущенным в эксплуатацию представителем Теплоснабжающей организации коммерческим приборам учета Потребителя, указанным в Приложении №5 к настоящему Договору.</t>
  </si>
  <si>
    <t xml:space="preserve"> 3.3. При отсутствии у Потребителя приборов учета, а также  в случае выхода их из строя, либо при непредставлении Потребителем данных о потреблении в установленные сроки, количество тепловой энергии, потребленное Потребителем определяется Теплоснабжающей организацией расчетным путем в порядке, предусмотренном Приложением №9 к настоящему Договору.</t>
  </si>
  <si>
    <t xml:space="preserve"> При выходе из строя приборов учета Потребитель обязан в течение суток с момента выхода прибора из строя, письменно уведомить  об этом Теплоснабжающую организацию,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Потребителя с составлением  2-х стороннего акта повторного допуска в эксплуатацию приборов учета между Теплоснабжающей организацией и Потребителем.</t>
  </si>
  <si>
    <t xml:space="preserve"> 3.4. При установке приборов учета не на границе балансовой принадлежности тепловых сетей, количество учтенной ими тепловой энергии, теплоносителя увеличивается (в случае установки приборов учета на сетях Потребителя после границы балансовой принадлежности Сторон) или уменьшается (в случае установки приборов учета на сетях Теплоснабжающей организации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г. № 325). </t>
  </si>
  <si>
    <t xml:space="preserve"> 3.5. Потребитель, имеющий приборы коммерческого учета тепловой энергии, теплоносителя, ежемесячно, в последние три дня текущего месяца, а также по требованию Теплоснабжающей организации представляет в Теплоснабжающую организацию подписанные уполномоченным лицом актуальные показания коммерческих приборов учета тепловой энергии. Показания представляются в виде ежесуточного журнала и накопительных значений тепловой энергии и массы теплоносителя.</t>
  </si>
  <si>
    <t xml:space="preserve"> 3.6. Количество потребленного  теплоносителя Потребителем определяется в соответствии с Приложением №6 к настоящему Договору.</t>
  </si>
  <si>
    <t xml:space="preserve"> 3.7. При обнаружении Теплоснабжающей организацией неисправности приборов учета, находящихся в эксплуатации, отсутствия (поврежденния) пломб или поверительных клейм, фактов несанкционированного вмешательства в работу приборов или иных нарушений в работе узла учёта тепловой энергии, Теплоснабжающая организация вправе выполнить перерасчет отпуска тепловой энергии и теплоносителя Потребителю с момента предыдущей проверки узла учета, в соответствии с п.п. 3.3 и 3.6 настоящего Договора.</t>
  </si>
  <si>
    <t xml:space="preserve"> 3.8. Для расчета использования мощности Потребителем тепловой энергии применяется установленный максимум тепловых нагрузок (мощность) теплопотребляющих установок, определяемый как сумма величин максимальных тепловых нагрузок по видам теплового потребления на отопление, вентиляцию, горячее водоснабжения и технологические нужды, указанных в Приложении № 1 к настоящему Договору, независимо от факта и продолжительности потребления тепловой энергии теплопотребляющими установками Потребителя по видам теплового потребления в расчетном периоде.  </t>
  </si>
  <si>
    <t>Оплате подлежит невозвращенный Теплоснабжающей организации теплоноситель.</t>
  </si>
  <si>
    <t xml:space="preserve"> 4.2. Расчеты  по настоящему Договору, включая промежуточные и окончательные платежи, производятся Потребителем платежными поручениями. </t>
  </si>
  <si>
    <t xml:space="preserve"> 4.3. Порядок оплаты за тепловую энергию (мощность), теплоноситель установлен в Приложении № 4 к настоящему Договору.</t>
  </si>
  <si>
    <t xml:space="preserve"> – тарифа на тепловую энергию на количество потребленной тепловой энергии, </t>
  </si>
  <si>
    <t xml:space="preserve"> – тарифа на теплоноситель на количество потребленного теплоносителя.</t>
  </si>
  <si>
    <t xml:space="preserve"> – ставки платы за потребляемую тепловую энергию на количество потребленной тепловой энергии, </t>
  </si>
  <si>
    <t xml:space="preserve"> – ставка платы за использование тепловой мощности на величину тепловой нагрузки (мощности) теплопотребляющих установок, </t>
  </si>
  <si>
    <t xml:space="preserve"> – тарифа на теплоноситель на количество потребленного теплоносителя. </t>
  </si>
  <si>
    <t xml:space="preserve"> Потребитель обязан до 10 числа месяца, следующего за расчетным, получить в Теплоснабжающей организации счет–фактуру и акт поданной–принятой тепловой энергии, который в течение 3 (трех) рабочих дней со дня получения необходимо надлежащим образом оформить, подписать уполномоченными лицами  и возвратить в Теплоснабжаю-щую организацию.</t>
  </si>
  <si>
    <t xml:space="preserve"> Если Потребитель в установленный в настоящем пункте срок не направит в адрес Теплоснабжающей органи-зации надлежащим образом оформленный и подписанный уполномоченным лицом акт поданной-принятой тепловой энергии и не представит мотивированных возражений на акт, считается, что тепловые ресурсы приняты без возраже-ний и акт подписан Потребителем. </t>
  </si>
  <si>
    <t xml:space="preserve"> 4.7. Стороны обязуются в 3-х дневный срок, а также по просьбе одной из Сторон оформлять акт сверки расчетов. </t>
  </si>
  <si>
    <t xml:space="preserve"> – за какой период производится оплата, Теплоснабжающая организация зачисляет эту сумму в счет оплаты долга за периоды потребления тепловой энергии (мощности),  теплоносителя по своему усмотрению, о чем уведомляет Потребителя письмом;</t>
  </si>
  <si>
    <t xml:space="preserve"> – за какой вид тепловых ресурсов производится оплата (за тепловую энергию (мощность) или за невозвращенный теплоноситель), Теплоснабжающая организация зачисляет эту сумму в счет погашения задолженности Потребителя за теплоноситель.</t>
  </si>
  <si>
    <t xml:space="preserve"> 5.2.1. 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 (три) градуса против расчетной температуры для проектирования отопления и др.</t>
  </si>
  <si>
    <t xml:space="preserve"> 5.2.3. Ограничением или прекращением подачи тепловой энергии в соответствии с пунктом 2.4.3. настоящего Договора.</t>
  </si>
  <si>
    <t xml:space="preserve"> 5.3. За нарушение обязательств по оплате тепловой энергии (теплоносителя) Потребитель уплачивает Теплоснабжающей организации неустойку в размере 1/300 ставки рефинансирования ЦБ РФ, действующей на дату уплаты задолженности, на сумму задолженности, за каждый день просрочки платежа. Уплата неустойки не освобождает Потребителя от исполнения обязанности, а также от возмещения Теплоснабжающей организации причиненных убытков.</t>
  </si>
  <si>
    <t xml:space="preserve"> 7.1. Настоящий Договор действует с 01.01.2012г. по 31.12.2012г. включительно. </t>
  </si>
  <si>
    <t xml:space="preserve"> Стороны договорились о том, что действие настоящего Договора распространяется на отношения Сторон, возникшие с ___________________. </t>
  </si>
  <si>
    <t xml:space="preserve"> 8.1. Поставка Потребителю тепловой энергии и теплоносителя на цели отопления осуществляется в пределах отопительного периода, начало и окончание которого устанавливается в соответствии действующим законодательством  РФ с учетом климатических данных. За пределами каждого установленного отопительного периода Теплоснабжающая организация не несет обязанности поставлять Потребителю тепловую энергию на цели отопления, если иное не будет установлено дополнительным соглашением Сторон.</t>
  </si>
  <si>
    <t xml:space="preserve"> 8.2. Поставка Потребителю тепловой энергии и (или)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</si>
  <si>
    <t xml:space="preserve"> 8.3. Перерывы в поставке тепловой энергии на цели отопления и(или) горячего водоснабжения в пределах отопительного периода допускаются в случаях обусловленных законодательством действий Теплоснабжающей организации, направленных на обеспечение надежности теплоснабжения.</t>
  </si>
  <si>
    <t xml:space="preserve"> 8.4. Изменение условий настоящего Договора возможно по соглашению Сторон, путем подписания дополнительных соглашений к настоящему Договору.</t>
  </si>
  <si>
    <t xml:space="preserve"> 8.5. Об изменении почтовых и банковских реквизитов, наименования Стороны или ее реорганизации, а также об изменении сведений о лицах, указанных в пункте 9.1. настоящего Договора, Стороны сообщают друг другу в письменном виде в течение семи дней со дня наступления вышеуказанных обстоятельств.</t>
  </si>
  <si>
    <t xml:space="preserve"> - от Теплоснабжающей организации {Ф.И.О., телефон, электронная почта};</t>
  </si>
  <si>
    <t xml:space="preserve"> 6. Порядок определения утечки теплоносителя в тепловых сетях и теплопотребляющих установках Потребителя и субабонентов (Приложение №6);</t>
  </si>
  <si>
    <t>от "___" _______________г.</t>
  </si>
  <si>
    <t xml:space="preserve">  1. Периодом платежа за тепловую энергию (мощность) и (или) теплоноситель  является 1 (один) календарный месяц.</t>
  </si>
  <si>
    <t xml:space="preserve">  2. Оплата за тепловую энергию (мощности) и (или) теплоносителя производится Потребителем самостоятельно до 10-го числа месяца, следующего за расчетным. Сумма платежа определяется исходя из фактически потребленного в соответствующем расчетном периоде (календарном месяце) количества тепловой энергии (мощности) и (или) теплоносителя. </t>
  </si>
  <si>
    <t xml:space="preserve">  Если сумма платежей в расчетном периоде окажется больше стоимости фактически принятых тепловой энергии (мощности) и (или) теплоносителя, то в следующем месяце Потребитель осуществляет платеж, сниженный на величину переплаты в предыдущем расчетном периоде.</t>
  </si>
  <si>
    <t xml:space="preserve">  3. Если дата расчетов приходится на выходные или праздничные дни, то расчетным является следующий за ними рабочий день.</t>
  </si>
  <si>
    <t xml:space="preserve">  4. Исполнением обязательств по оплате считается дата поступления денежных средств на расчетный счет Теплоснабжающей организации.</t>
  </si>
  <si>
    <t xml:space="preserve">  5. Затраты, понесенные Теплоснабжающей организацией в связи с ограничением и возобновлением подачи тепловой энергии, оплачиваются Потребителем по отдельным счетам в соответствии с расчетом  Теплоснабжающей организации и калькуляцией в 5-дневный срок с момента выставления счета.</t>
  </si>
  <si>
    <t xml:space="preserve">  6. Стоимость тепловой энергии (мощности), теплоносителя определяется исходя из тарифов, установленных органами регулирования.</t>
  </si>
  <si>
    <t xml:space="preserve">  Величина тарифа на тепловую энергию (мощность) на дату заключения настоящего Договора составляет 943,60 руб. за 1 Гкал ( ___ руб. за 1 Гкал/час мощности в месяц), без учета НДС.</t>
  </si>
  <si>
    <t xml:space="preserve">  Величина тарифа на горячее водоснабжение на дату заключения настоящего Договора составляет 56,27 руб. за 1 м.куб., без учета НДС.</t>
  </si>
  <si>
    <t xml:space="preserve">  7. Объем утвержденных лимитов бюджетных обязательств в натуральном и стоимостном выражении Потребителя на 20__год определен Дополнительным соглашением «Лимиты бюджетных обязательств по оплате тепловой энергии (мощности) и (или) теплоносителя на 20__г.». При недостаточности денежных средств на бюджетном счете Потребителя, Потребитель обязан производить оплату за потребленную тепловую энергию (мощность) и теплоноситель  с внебюджетного счета.</t>
  </si>
  <si>
    <t>Р.А. Галимуллин</t>
  </si>
  <si>
    <t>группа Потребителей  "Население"</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</si>
  <si>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 именуемое в  дальнейшем «Потребитель», в лице __________________________________, действующего на основании 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</si>
  <si>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 xml:space="preserve"> 10. Особенности теплоснабжения Потребителя, являющегося исполнителем коммунальных услуг (Приложение №10)</t>
  </si>
  <si>
    <t>Приложение №10</t>
  </si>
  <si>
    <t>ОСОБЕННОСТИ ТЕПЛОСНАБЖЕНИЯ ПОТРЕБИТЕЛЯ,</t>
  </si>
  <si>
    <t>ЯВЛЯЮЩЕГОСЯ ИСПОЛНИТЕЛЕМ КОММУНАЛЬНЫХ УСЛУГ</t>
  </si>
  <si>
    <t xml:space="preserve">  1.Потребитель, является исполнителем (поставщиком) коммунальных услуг в отношении жилых домов, указанных в Приложении №3 к настоящему Договору.</t>
  </si>
  <si>
    <t xml:space="preserve">  2. Потребитель обязан представлять в Теплоснабжающую организацию сведения о количестве зарегистрированных и фактически проживающих граждан и площади занимаемой указанными физическими лицами помещений. Указанные сведения предоставляются в течение 3 дней со дня заключения настоящего Договора, а также в течение 3 дней со дня изменения указанных сведений в соответствии с формой, предусмотренной пунктом 10 настоящего приложения (отдельно по каждому дому).</t>
  </si>
  <si>
    <t xml:space="preserve">  3. Ограничение подачи тепловой энергии (теплоносителя) Потребителю при неоплате им тепловой энергии и (или) теплоносителя осуществляется в соответствии с законодательством РФ.</t>
  </si>
  <si>
    <t xml:space="preserve">  4. Потребитель, предоставляющий коммунальные услуги гражданам, рассчитывается за отпущенные тепловую энергию (мощность), теплоноситель по допущенным в эксплуатацию представителем Теплоснабжающей организации приборам учета Потребителя, указанным в Приложении №5 к настоящему Договору, а в случае их отсутствия (в т.ч. неисправности, выходе из строя, повреждения, истечения межповерочного срока и др.) – в соответствии с Правилами предоставления коммунальных услуг гражданам (утв. Постановлением Правительства №307 от 23.05.2006 г.), на основании данных о количестве проживающих в жилом фонде, находящемся в управлении Потребителя, или площади занимаемых помещений.</t>
  </si>
  <si>
    <t xml:space="preserve">  5. Расчетным периодом является календарный месяц. </t>
  </si>
  <si>
    <t xml:space="preserve">  6. Размер платы за потребленную тепловую энергию (теплоноситель) субабонентами - владельцами нежилых помещений в многоквартирном доме и нежилых (коммерческих, производственных) объектов определяется исходя из фактически потребленной тепловой энергии и теплоносителя аналогично порядку, предусмотренному пунктом 4 настоящего Приложения, если иное не предусмотрено соглашением между Потребителем и субабонентом.</t>
  </si>
  <si>
    <t xml:space="preserve">  7. Потребитель, имеющий приборы коммерческого учета тепловой энергии, представляет в Теплоснабжающую организацию в письменном виде данные о показаниях приборов учета тепловой энергии (теплоносителя) за расчетный месяц до 17-00 часов 25 числа расчетного месяца. </t>
  </si>
  <si>
    <t xml:space="preserve">  При выходе из строя приборов учета, истечения межповерочного срока Потребитель обязан в течение суток с момента выхода прибора из строя, истечения  межповерочного срока письменно уведомить  об этом Теплоснабжающую организацию и обеспечить ремонт, поверку указанного прибора учета в течение 30 календарных дней с момента выхода прибора из строя/истечения межповерочного срока. После устранения неисправности, проведения поверки допуск приборов учета в эксплуатацию осуществляется по письменной заявке Потребителя с составлением  2-х стороннего акта повторного допуска в эксплуатацию приборов учета между Теплоснабжающей организацией и Потребителем. </t>
  </si>
  <si>
    <t xml:space="preserve">  8. Потребитель обязан оплатить потребленную тепловую энергию и невозвращенный теплоноситель в срок до 10 числа месяца, следующего за расчетным.  </t>
  </si>
  <si>
    <t xml:space="preserve">  9. В случае неисполнения Потребителем обязанностей, предусмотренных пунктом 7 настоящего Приложения, а также в случае непредоставления Потребителем показаний исправных приборов учета за соответствующий расчетный период, предусмотренный пунктом 5 настоящего Приложения, Потребитель оплачивает Теплоснабжающей организации неустойку в размере одной трехсотой ставки рефинансирования Центрального банка РФ, действующей на момент оплаты, за каждый день просрочки, от невыплаченной в срок стоимости потребленного коммунального ресурса за соответствующий расчетный период, исчисленной по нормативам потребления коммунальных услуг. Уплата неустойки не освобождает Потребителя от исполнения обязанности по оплате, а также от возмещения Теплоснабжающей организации причиненных убытков.</t>
  </si>
  <si>
    <t xml:space="preserve">  10.  СВЕДЕНИЯ О ЖИЛЬЦАХ УПРАВЛЯЕМОГО ДОМА</t>
  </si>
  <si>
    <t>1.Адрес многоквартирного дома    ___________________________________________</t>
  </si>
  <si>
    <t>№№ кв.</t>
  </si>
  <si>
    <t>Ф.И.О. собственника (нанимателя) жилого помещения</t>
  </si>
  <si>
    <t>Количество лиц, зарегистрированных в квартире</t>
  </si>
  <si>
    <t>Количество фактически проживающих лиц</t>
  </si>
  <si>
    <t>Площадь квартиры</t>
  </si>
  <si>
    <t>Общая домовая площадь</t>
  </si>
  <si>
    <r>
      <t xml:space="preserve"> №</t>
    </r>
    <r>
      <rPr>
        <b/>
        <sz val="10"/>
        <rFont val="Arial Cyr"/>
        <family val="2"/>
      </rPr>
      <t>_________</t>
    </r>
  </si>
  <si>
    <r>
      <t>6. Ориентировочная цена настоящего Договора составляет _______________</t>
    </r>
    <r>
      <rPr>
        <sz val="10"/>
        <rFont val="Arial Cyr"/>
        <family val="2"/>
      </rPr>
      <t>руб. с НДС</t>
    </r>
  </si>
  <si>
    <r>
      <t>1.</t>
    </r>
    <r>
      <rPr>
        <sz val="7"/>
        <rFont val="Arial Cyr"/>
        <family val="2"/>
      </rPr>
      <t xml:space="preserve"> </t>
    </r>
    <r>
      <rPr>
        <sz val="11"/>
        <rFont val="Arial Cyr"/>
        <family val="2"/>
      </rPr>
      <t xml:space="preserve">Стороны согласовали  ориентировочное количество тепловой энергии в горячей воде </t>
    </r>
  </si>
  <si>
    <t>30101810500000000718</t>
  </si>
  <si>
    <t>40702810901120004047</t>
  </si>
  <si>
    <t>6. Условия публичных договоров поставок товаров,оказания услугш в сфере горячего водоснабжения, в том числе договоров на подключение к системе горячего водоснабжения(ссылка на источник публикации)¹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</si>
</sst>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67">
    <font>
      <sz val="11"/>
      <color theme="1"/>
      <name val="Calibri"/>
      <family val="2"/>
    </font>
    <font>
      <sz val="11"/>
      <color indexed="8"/>
      <name val="Calibri"/>
      <family val="2"/>
    </font>
    <font>
      <b/>
      <sz val="12"/>
      <color indexed="8"/>
      <name val="Calibri"/>
      <family val="2"/>
    </font>
    <font>
      <vertAlign val="superscript"/>
      <sz val="11"/>
      <color indexed="8"/>
      <name val="Calibri"/>
      <family val="2"/>
    </font>
    <font>
      <b/>
      <sz val="11"/>
      <color indexed="8"/>
      <name val="Calibri"/>
      <family val="2"/>
    </font>
    <font>
      <sz val="11"/>
      <name val="Calibri"/>
      <family val="2"/>
    </font>
    <font>
      <sz val="12"/>
      <color indexed="8"/>
      <name val="Calibri"/>
      <family val="2"/>
    </font>
    <font>
      <sz val="10"/>
      <color indexed="8"/>
      <name val="Tahoma"/>
      <family val="2"/>
    </font>
    <font>
      <sz val="8"/>
      <name val="Calibri"/>
      <family val="2"/>
    </font>
    <font>
      <u val="single"/>
      <sz val="11"/>
      <name val="Calibri"/>
      <family val="2"/>
    </font>
    <font>
      <b/>
      <sz val="11"/>
      <name val="Calibri"/>
      <family val="2"/>
    </font>
    <font>
      <b/>
      <sz val="10"/>
      <color indexed="8"/>
      <name val="Tahoma"/>
      <family val="2"/>
    </font>
    <font>
      <sz val="8"/>
      <color indexed="8"/>
      <name val="Arial"/>
      <family val="2"/>
    </font>
    <font>
      <sz val="10"/>
      <color indexed="8"/>
      <name val="Times New Roman"/>
      <family val="2"/>
    </font>
    <font>
      <sz val="10"/>
      <color indexed="8"/>
      <name val="Arial"/>
      <family val="2"/>
    </font>
    <font>
      <b/>
      <sz val="10"/>
      <color indexed="8"/>
      <name val="Times New Roman"/>
      <family val="2"/>
    </font>
    <font>
      <b/>
      <sz val="8"/>
      <color indexed="8"/>
      <name val="Arial"/>
      <family val="2"/>
    </font>
    <font>
      <sz val="9"/>
      <color indexed="8"/>
      <name val="Times New Roman"/>
      <family val="2"/>
    </font>
    <font>
      <b/>
      <sz val="10"/>
      <name val="Arial Cyr"/>
      <family val="2"/>
    </font>
    <font>
      <sz val="8"/>
      <name val="Arial Cyr"/>
      <family val="2"/>
    </font>
    <font>
      <sz val="10"/>
      <name val="Arial Cyr"/>
      <family val="2"/>
    </font>
    <font>
      <sz val="11"/>
      <name val="Times New Roman"/>
      <family val="1"/>
    </font>
    <font>
      <sz val="11"/>
      <name val="Arial Cyr"/>
      <family val="2"/>
    </font>
    <font>
      <sz val="12"/>
      <name val="Arial Cyr"/>
      <family val="2"/>
    </font>
    <font>
      <sz val="7"/>
      <name val="Arial Cyr"/>
      <family val="2"/>
    </font>
    <font>
      <b/>
      <sz val="8"/>
      <color indexed="8"/>
      <name val="Times New Roman"/>
      <family val="2"/>
    </font>
    <font>
      <u val="single"/>
      <sz val="10"/>
      <color indexed="8"/>
      <name val="Times New Roman"/>
      <family val="2"/>
    </font>
    <font>
      <b/>
      <sz val="12"/>
      <color indexed="8"/>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9"/>
      <color theme="1"/>
      <name val="Times New Roman"/>
      <family val="1"/>
    </font>
    <font>
      <sz val="11"/>
      <color theme="1"/>
      <name val="Times New Roman"/>
      <family val="1"/>
    </font>
    <font>
      <sz val="10"/>
      <color rgb="FF0000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indexed="24"/>
        <bgColor indexed="64"/>
      </patternFill>
    </fill>
    <fill>
      <patternFill patternType="solid">
        <fgColor rgb="FFFFC000"/>
        <bgColor indexed="64"/>
      </patternFill>
    </fill>
    <fill>
      <patternFill patternType="solid">
        <fgColor indexed="4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ck"/>
      <right style="thick"/>
      <top style="thick"/>
      <bottom/>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ck"/>
      <right style="thick"/>
      <top/>
      <bottom style="thick"/>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right/>
      <top style="thin"/>
      <bottom/>
    </border>
    <border>
      <left style="thin"/>
      <right/>
      <top/>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bottom style="thin"/>
    </border>
    <border>
      <left style="medium"/>
      <right style="thin"/>
      <top/>
      <bottom style="thin"/>
    </border>
    <border>
      <left style="thin"/>
      <right style="medium"/>
      <top style="thin"/>
      <bottom/>
    </border>
    <border>
      <left style="medium"/>
      <right style="thin"/>
      <top style="thin"/>
      <bottom/>
    </border>
    <border>
      <left style="thin"/>
      <right/>
      <top style="thin"/>
      <bottom style="thin"/>
    </border>
    <border>
      <left>
        <color indexed="63"/>
      </left>
      <right>
        <color indexed="63"/>
      </right>
      <top style="thin"/>
      <bottom style="thin"/>
    </border>
    <border>
      <left/>
      <right style="thin"/>
      <top style="thin"/>
      <bottom style="thin"/>
    </border>
    <border>
      <left style="medium"/>
      <right style="medium"/>
      <top/>
      <bottom/>
    </border>
    <border>
      <left style="medium"/>
      <right style="medium"/>
      <top/>
      <bottom style="mediu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top style="medium"/>
      <bottom style="thin"/>
    </border>
    <border>
      <left/>
      <right style="thin"/>
      <top style="medium"/>
      <bottom style="thin"/>
    </border>
    <border>
      <left/>
      <right/>
      <top/>
      <bottom style="medium"/>
    </border>
    <border>
      <left style="thin"/>
      <right/>
      <top/>
      <bottom style="thin"/>
    </border>
    <border>
      <left/>
      <right style="thin"/>
      <top/>
      <bottom style="thin"/>
    </border>
    <border>
      <left style="thin"/>
      <right/>
      <top style="thin"/>
      <bottom/>
    </border>
    <border>
      <left/>
      <right style="thin"/>
      <top/>
      <bottom/>
    </border>
    <border>
      <left style="thin"/>
      <right style="thin"/>
      <top/>
      <bottom/>
    </border>
    <border>
      <left/>
      <right style="thin"/>
      <top style="thin"/>
      <bottom/>
    </border>
    <border>
      <left style="thin"/>
      <right>
        <color indexed="63"/>
      </right>
      <top style="thick"/>
      <bottom style="thin"/>
    </border>
    <border>
      <left>
        <color indexed="63"/>
      </left>
      <right>
        <color indexed="63"/>
      </right>
      <top style="thick"/>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1" fillId="32" borderId="0" applyNumberFormat="0" applyBorder="0" applyAlignment="0" applyProtection="0"/>
  </cellStyleXfs>
  <cellXfs count="351">
    <xf numFmtId="0" fontId="0" fillId="0" borderId="0" xfId="0" applyFont="1" applyAlignment="1">
      <alignment/>
    </xf>
    <xf numFmtId="0" fontId="0" fillId="0" borderId="0" xfId="0" applyAlignment="1">
      <alignment vertical="top"/>
    </xf>
    <xf numFmtId="0" fontId="0" fillId="33" borderId="10" xfId="0" applyFill="1" applyBorder="1" applyAlignment="1">
      <alignment vertical="center" wrapText="1"/>
    </xf>
    <xf numFmtId="0" fontId="0" fillId="33" borderId="10" xfId="0" applyFill="1" applyBorder="1" applyAlignment="1">
      <alignment vertical="top" wrapText="1"/>
    </xf>
    <xf numFmtId="0" fontId="4" fillId="34" borderId="10" xfId="0" applyFont="1" applyFill="1" applyBorder="1" applyAlignment="1">
      <alignment vertical="top"/>
    </xf>
    <xf numFmtId="0" fontId="0" fillId="34" borderId="10" xfId="0" applyFill="1" applyBorder="1" applyAlignment="1">
      <alignment/>
    </xf>
    <xf numFmtId="0" fontId="4" fillId="35" borderId="10" xfId="0" applyFont="1" applyFill="1" applyBorder="1" applyAlignment="1">
      <alignment horizontal="left" vertical="top" wrapText="1"/>
    </xf>
    <xf numFmtId="0" fontId="0" fillId="35" borderId="10" xfId="0" applyFill="1" applyBorder="1" applyAlignment="1">
      <alignment/>
    </xf>
    <xf numFmtId="0" fontId="4" fillId="35" borderId="10" xfId="0" applyFont="1" applyFill="1" applyBorder="1" applyAlignment="1">
      <alignment vertical="top" wrapText="1"/>
    </xf>
    <xf numFmtId="0" fontId="4" fillId="36" borderId="11" xfId="0" applyFont="1" applyFill="1" applyBorder="1" applyAlignment="1">
      <alignment horizontal="center" vertical="top"/>
    </xf>
    <xf numFmtId="0" fontId="0" fillId="33" borderId="11" xfId="0" applyFill="1" applyBorder="1" applyAlignment="1">
      <alignment vertical="top" wrapText="1"/>
    </xf>
    <xf numFmtId="0" fontId="4" fillId="34" borderId="10" xfId="0" applyFont="1" applyFill="1" applyBorder="1" applyAlignment="1">
      <alignment/>
    </xf>
    <xf numFmtId="0" fontId="4" fillId="36" borderId="11" xfId="0" applyFont="1" applyFill="1" applyBorder="1" applyAlignment="1">
      <alignment horizontal="center" vertical="center"/>
    </xf>
    <xf numFmtId="0" fontId="0" fillId="33" borderId="12" xfId="0" applyFill="1" applyBorder="1" applyAlignment="1">
      <alignment vertical="top" wrapText="1"/>
    </xf>
    <xf numFmtId="0" fontId="0" fillId="37" borderId="10" xfId="0" applyFill="1" applyBorder="1" applyAlignment="1">
      <alignment/>
    </xf>
    <xf numFmtId="0" fontId="0" fillId="33" borderId="10" xfId="0" applyFill="1" applyBorder="1" applyAlignment="1">
      <alignment vertical="center"/>
    </xf>
    <xf numFmtId="0" fontId="4" fillId="34" borderId="13"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0" fillId="36" borderId="14" xfId="0" applyFill="1" applyBorder="1" applyAlignment="1">
      <alignment horizontal="center" vertical="center"/>
    </xf>
    <xf numFmtId="0" fontId="0" fillId="36" borderId="14" xfId="0" applyFill="1" applyBorder="1" applyAlignment="1">
      <alignment horizontal="center" vertical="center" wrapText="1"/>
    </xf>
    <xf numFmtId="0" fontId="0" fillId="33"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3" borderId="18" xfId="0" applyFill="1" applyBorder="1" applyAlignment="1">
      <alignment/>
    </xf>
    <xf numFmtId="0" fontId="0" fillId="37" borderId="18" xfId="0" applyFill="1" applyBorder="1" applyAlignment="1">
      <alignment/>
    </xf>
    <xf numFmtId="0" fontId="0" fillId="33" borderId="10" xfId="0" applyFill="1" applyBorder="1" applyAlignment="1">
      <alignment/>
    </xf>
    <xf numFmtId="0" fontId="0" fillId="33" borderId="19" xfId="0" applyFill="1" applyBorder="1" applyAlignment="1">
      <alignment vertical="top" wrapText="1"/>
    </xf>
    <xf numFmtId="0" fontId="0" fillId="33" borderId="20" xfId="0" applyFill="1" applyBorder="1" applyAlignment="1">
      <alignment vertical="top" wrapText="1"/>
    </xf>
    <xf numFmtId="0" fontId="0" fillId="33" borderId="21" xfId="0" applyFill="1" applyBorder="1" applyAlignment="1">
      <alignment horizontal="left" vertical="top" wrapText="1" indent="3"/>
    </xf>
    <xf numFmtId="0" fontId="0" fillId="33" borderId="21" xfId="0" applyFill="1" applyBorder="1" applyAlignment="1">
      <alignment horizontal="left" vertical="top" wrapText="1" indent="6"/>
    </xf>
    <xf numFmtId="0" fontId="0" fillId="33" borderId="21" xfId="0" applyFill="1" applyBorder="1" applyAlignment="1">
      <alignment horizontal="left" vertical="top" indent="3"/>
    </xf>
    <xf numFmtId="0" fontId="0" fillId="33" borderId="22" xfId="0" applyFill="1" applyBorder="1" applyAlignment="1">
      <alignment horizontal="left" vertical="top" wrapText="1" indent="3"/>
    </xf>
    <xf numFmtId="0" fontId="0" fillId="33" borderId="23" xfId="0" applyFill="1" applyBorder="1" applyAlignment="1">
      <alignment horizontal="left" vertical="top" wrapText="1" indent="9"/>
    </xf>
    <xf numFmtId="0" fontId="0" fillId="33" borderId="22" xfId="0" applyFill="1" applyBorder="1" applyAlignment="1">
      <alignment horizontal="left" vertical="top" wrapText="1" indent="9"/>
    </xf>
    <xf numFmtId="0" fontId="7" fillId="0" borderId="0" xfId="0" applyFont="1" applyAlignment="1">
      <alignment horizontal="left"/>
    </xf>
    <xf numFmtId="0" fontId="0" fillId="0" borderId="0" xfId="0" applyBorder="1" applyAlignment="1">
      <alignment/>
    </xf>
    <xf numFmtId="0" fontId="0" fillId="0" borderId="0" xfId="0" applyBorder="1" applyAlignment="1">
      <alignment/>
    </xf>
    <xf numFmtId="0" fontId="0" fillId="37" borderId="13" xfId="0" applyFill="1" applyBorder="1" applyAlignment="1">
      <alignment horizontal="center" wrapText="1"/>
    </xf>
    <xf numFmtId="4" fontId="0" fillId="37" borderId="12" xfId="0" applyNumberFormat="1" applyFill="1" applyBorder="1" applyAlignment="1">
      <alignment/>
    </xf>
    <xf numFmtId="4" fontId="0" fillId="37" borderId="24" xfId="0" applyNumberFormat="1" applyFill="1" applyBorder="1" applyAlignment="1">
      <alignment/>
    </xf>
    <xf numFmtId="4" fontId="0" fillId="37" borderId="25" xfId="0" applyNumberFormat="1" applyFill="1" applyBorder="1" applyAlignment="1">
      <alignment/>
    </xf>
    <xf numFmtId="4" fontId="0" fillId="37" borderId="26" xfId="0" applyNumberFormat="1" applyFill="1" applyBorder="1" applyAlignment="1">
      <alignment/>
    </xf>
    <xf numFmtId="4" fontId="0" fillId="37" borderId="19" xfId="0" applyNumberFormat="1" applyFill="1" applyBorder="1" applyAlignment="1">
      <alignment/>
    </xf>
    <xf numFmtId="4" fontId="0" fillId="37" borderId="27" xfId="0" applyNumberFormat="1" applyFill="1" applyBorder="1" applyAlignment="1">
      <alignment/>
    </xf>
    <xf numFmtId="4" fontId="0" fillId="37" borderId="11" xfId="0" applyNumberFormat="1" applyFill="1" applyBorder="1" applyAlignment="1">
      <alignment/>
    </xf>
    <xf numFmtId="0" fontId="2" fillId="0" borderId="0" xfId="0" applyFont="1" applyAlignment="1">
      <alignment horizontal="center" vertical="top"/>
    </xf>
    <xf numFmtId="0" fontId="0" fillId="0" borderId="0" xfId="0" applyAlignment="1">
      <alignment horizontal="left" vertical="top" wrapText="1"/>
    </xf>
    <xf numFmtId="0" fontId="4" fillId="35" borderId="10" xfId="0" applyFont="1" applyFill="1" applyBorder="1" applyAlignment="1">
      <alignment vertical="top"/>
    </xf>
    <xf numFmtId="0" fontId="0" fillId="0" borderId="10" xfId="0" applyBorder="1" applyAlignment="1">
      <alignment/>
    </xf>
    <xf numFmtId="0" fontId="5" fillId="38" borderId="10" xfId="42" applyFont="1" applyFill="1" applyBorder="1" applyAlignment="1" applyProtection="1">
      <alignment horizontal="center" vertical="top" wrapText="1"/>
      <protection/>
    </xf>
    <xf numFmtId="0" fontId="5" fillId="0" borderId="0" xfId="0" applyFont="1" applyAlignment="1">
      <alignment/>
    </xf>
    <xf numFmtId="0" fontId="9" fillId="38" borderId="10" xfId="42" applyFont="1" applyFill="1" applyBorder="1" applyAlignment="1" applyProtection="1">
      <alignment vertical="top"/>
      <protection/>
    </xf>
    <xf numFmtId="2" fontId="5" fillId="38" borderId="10" xfId="42" applyNumberFormat="1" applyFont="1" applyFill="1" applyBorder="1" applyAlignment="1" applyProtection="1">
      <alignment horizontal="center" vertical="top" wrapText="1"/>
      <protection/>
    </xf>
    <xf numFmtId="0" fontId="1" fillId="35" borderId="10" xfId="0" applyFont="1" applyFill="1" applyBorder="1" applyAlignment="1">
      <alignment vertical="top"/>
    </xf>
    <xf numFmtId="0" fontId="1" fillId="35" borderId="10" xfId="0" applyFont="1" applyFill="1" applyBorder="1" applyAlignment="1">
      <alignment horizontal="center" vertical="top"/>
    </xf>
    <xf numFmtId="0" fontId="5" fillId="38" borderId="10" xfId="42" applyFont="1" applyFill="1" applyBorder="1" applyAlignment="1" applyProtection="1">
      <alignment vertical="top"/>
      <protection/>
    </xf>
    <xf numFmtId="0" fontId="5" fillId="38" borderId="10" xfId="42" applyFont="1" applyFill="1" applyBorder="1" applyAlignment="1" applyProtection="1">
      <alignment horizontal="center" vertical="top"/>
      <protection/>
    </xf>
    <xf numFmtId="0" fontId="10" fillId="38" borderId="10" xfId="42" applyFont="1" applyFill="1" applyBorder="1" applyAlignment="1" applyProtection="1">
      <alignment horizontal="center" vertical="top" wrapText="1"/>
      <protection/>
    </xf>
    <xf numFmtId="0" fontId="4" fillId="0" borderId="0" xfId="0" applyFont="1" applyBorder="1" applyAlignment="1">
      <alignment horizontal="center" vertical="center" wrapText="1"/>
    </xf>
    <xf numFmtId="0" fontId="0" fillId="0" borderId="28" xfId="0" applyBorder="1" applyAlignment="1">
      <alignment/>
    </xf>
    <xf numFmtId="0" fontId="0" fillId="0" borderId="0" xfId="0" applyAlignment="1">
      <alignment horizontal="left"/>
    </xf>
    <xf numFmtId="0" fontId="4" fillId="0" borderId="0" xfId="0" applyFont="1" applyAlignment="1">
      <alignment horizontal="center" vertical="center" wrapText="1"/>
    </xf>
    <xf numFmtId="0" fontId="11" fillId="0" borderId="0" xfId="0" applyNumberFormat="1" applyFont="1" applyAlignment="1">
      <alignment horizontal="center" vertical="center" wrapText="1"/>
    </xf>
    <xf numFmtId="0" fontId="0" fillId="39" borderId="0" xfId="0" applyFill="1" applyAlignment="1">
      <alignmen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2" fillId="0" borderId="0" xfId="0" applyFont="1" applyBorder="1" applyAlignment="1">
      <alignment horizontal="left"/>
    </xf>
    <xf numFmtId="0" fontId="13" fillId="0" borderId="0" xfId="0" applyFont="1" applyBorder="1" applyAlignment="1">
      <alignment horizontal="left"/>
    </xf>
    <xf numFmtId="0" fontId="0" fillId="0" borderId="29" xfId="0" applyBorder="1" applyAlignment="1">
      <alignment/>
    </xf>
    <xf numFmtId="0" fontId="12" fillId="0" borderId="29" xfId="0" applyFont="1" applyBorder="1" applyAlignment="1">
      <alignment horizontal="left"/>
    </xf>
    <xf numFmtId="0" fontId="16" fillId="0" borderId="0" xfId="0" applyFont="1" applyBorder="1" applyAlignment="1">
      <alignment horizontal="left"/>
    </xf>
    <xf numFmtId="0" fontId="14" fillId="0" borderId="0" xfId="0" applyFont="1" applyBorder="1" applyAlignment="1">
      <alignment horizontal="left"/>
    </xf>
    <xf numFmtId="0" fontId="14" fillId="0" borderId="29" xfId="0" applyFont="1" applyBorder="1" applyAlignment="1">
      <alignment horizontal="left"/>
    </xf>
    <xf numFmtId="0" fontId="14" fillId="0" borderId="10" xfId="0" applyFont="1" applyBorder="1" applyAlignment="1">
      <alignment horizontal="left"/>
    </xf>
    <xf numFmtId="0" fontId="13" fillId="0" borderId="10" xfId="0" applyNumberFormat="1" applyFont="1" applyBorder="1" applyAlignment="1">
      <alignment horizontal="left" wrapText="1"/>
    </xf>
    <xf numFmtId="0" fontId="13" fillId="0" borderId="10" xfId="0" applyNumberFormat="1" applyFont="1" applyBorder="1" applyAlignment="1">
      <alignment horizontal="left" textRotation="90" wrapText="1"/>
    </xf>
    <xf numFmtId="0" fontId="0" fillId="0" borderId="0" xfId="0" applyBorder="1" applyAlignment="1">
      <alignment horizontal="left"/>
    </xf>
    <xf numFmtId="0" fontId="0" fillId="0" borderId="29" xfId="0" applyBorder="1" applyAlignment="1">
      <alignment horizontal="left"/>
    </xf>
    <xf numFmtId="0" fontId="13" fillId="0" borderId="30" xfId="0" applyNumberFormat="1" applyFont="1" applyBorder="1" applyAlignment="1">
      <alignment horizontal="left" wrapText="1"/>
    </xf>
    <xf numFmtId="0" fontId="13" fillId="0" borderId="31" xfId="0" applyNumberFormat="1" applyFont="1" applyBorder="1" applyAlignment="1">
      <alignment horizontal="left" wrapText="1"/>
    </xf>
    <xf numFmtId="0" fontId="13" fillId="0" borderId="32" xfId="0" applyNumberFormat="1" applyFont="1" applyBorder="1" applyAlignment="1">
      <alignment horizontal="left" wrapText="1"/>
    </xf>
    <xf numFmtId="0" fontId="13" fillId="0" borderId="33" xfId="0" applyNumberFormat="1" applyFont="1" applyBorder="1" applyAlignment="1">
      <alignment horizontal="left" wrapText="1"/>
    </xf>
    <xf numFmtId="0" fontId="13" fillId="0" borderId="34" xfId="0" applyNumberFormat="1" applyFont="1" applyBorder="1" applyAlignment="1">
      <alignment horizontal="left" wrapText="1"/>
    </xf>
    <xf numFmtId="0" fontId="13" fillId="0" borderId="35" xfId="0" applyNumberFormat="1" applyFont="1" applyBorder="1" applyAlignment="1">
      <alignment horizontal="left" wrapText="1"/>
    </xf>
    <xf numFmtId="0" fontId="13" fillId="0" borderId="18" xfId="0" applyNumberFormat="1" applyFont="1" applyBorder="1" applyAlignment="1">
      <alignment horizontal="left" wrapText="1"/>
    </xf>
    <xf numFmtId="0" fontId="13" fillId="0" borderId="36" xfId="0" applyNumberFormat="1" applyFont="1" applyBorder="1" applyAlignment="1">
      <alignment horizontal="left" wrapText="1"/>
    </xf>
    <xf numFmtId="0" fontId="17" fillId="0" borderId="31" xfId="0" applyNumberFormat="1" applyFont="1" applyBorder="1" applyAlignment="1">
      <alignment horizontal="center" vertical="center" wrapText="1"/>
    </xf>
    <xf numFmtId="0" fontId="0" fillId="0" borderId="0" xfId="0" applyBorder="1" applyAlignment="1">
      <alignment horizontal="center"/>
    </xf>
    <xf numFmtId="0" fontId="19" fillId="0" borderId="0" xfId="0" applyFont="1" applyBorder="1" applyAlignment="1">
      <alignment horizontal="left"/>
    </xf>
    <xf numFmtId="168" fontId="18" fillId="0" borderId="17" xfId="0" applyNumberFormat="1" applyFont="1" applyBorder="1" applyAlignment="1">
      <alignment horizontal="center"/>
    </xf>
    <xf numFmtId="168" fontId="18" fillId="0" borderId="16" xfId="0" applyNumberFormat="1" applyFont="1" applyBorder="1" applyAlignment="1">
      <alignment horizontal="center"/>
    </xf>
    <xf numFmtId="0" fontId="18" fillId="0" borderId="16" xfId="0" applyFont="1" applyBorder="1" applyAlignment="1">
      <alignment horizontal="center"/>
    </xf>
    <xf numFmtId="0" fontId="18" fillId="0" borderId="16" xfId="0" applyFont="1" applyBorder="1" applyAlignment="1">
      <alignment/>
    </xf>
    <xf numFmtId="0" fontId="18" fillId="0" borderId="15" xfId="0" applyFont="1" applyBorder="1" applyAlignment="1">
      <alignment horizontal="center"/>
    </xf>
    <xf numFmtId="2" fontId="18" fillId="0" borderId="37" xfId="0" applyNumberFormat="1" applyFont="1" applyBorder="1" applyAlignment="1">
      <alignment horizontal="center"/>
    </xf>
    <xf numFmtId="168" fontId="18" fillId="0" borderId="14" xfId="0" applyNumberFormat="1" applyFont="1" applyBorder="1" applyAlignment="1">
      <alignment horizontal="center"/>
    </xf>
    <xf numFmtId="0" fontId="0" fillId="0" borderId="14" xfId="0" applyBorder="1" applyAlignment="1">
      <alignment horizontal="center"/>
    </xf>
    <xf numFmtId="169" fontId="0" fillId="0" borderId="14" xfId="0" applyNumberFormat="1" applyBorder="1" applyAlignment="1">
      <alignment horizontal="center"/>
    </xf>
    <xf numFmtId="168" fontId="0" fillId="0" borderId="14" xfId="0" applyNumberFormat="1" applyBorder="1" applyAlignment="1">
      <alignment horizontal="center"/>
    </xf>
    <xf numFmtId="0" fontId="0" fillId="0" borderId="14" xfId="0" applyBorder="1" applyAlignment="1">
      <alignment/>
    </xf>
    <xf numFmtId="0" fontId="18" fillId="0" borderId="38" xfId="0" applyFont="1" applyBorder="1" applyAlignment="1">
      <alignment wrapText="1"/>
    </xf>
    <xf numFmtId="2" fontId="18" fillId="0" borderId="33" xfId="0" applyNumberFormat="1" applyFont="1" applyBorder="1" applyAlignment="1">
      <alignment horizontal="center"/>
    </xf>
    <xf numFmtId="168" fontId="18" fillId="0" borderId="10" xfId="0" applyNumberFormat="1" applyFont="1" applyBorder="1" applyAlignment="1">
      <alignment horizontal="center"/>
    </xf>
    <xf numFmtId="0" fontId="0" fillId="0" borderId="10" xfId="0" applyBorder="1" applyAlignment="1">
      <alignment horizontal="center"/>
    </xf>
    <xf numFmtId="169" fontId="0" fillId="0" borderId="10" xfId="0" applyNumberFormat="1" applyBorder="1" applyAlignment="1">
      <alignment horizontal="center"/>
    </xf>
    <xf numFmtId="168" fontId="0" fillId="0" borderId="10" xfId="0" applyNumberFormat="1" applyBorder="1" applyAlignment="1">
      <alignment horizontal="center"/>
    </xf>
    <xf numFmtId="0" fontId="18" fillId="0" borderId="34" xfId="0" applyFont="1" applyBorder="1" applyAlignment="1">
      <alignment wrapText="1"/>
    </xf>
    <xf numFmtId="0" fontId="18" fillId="0" borderId="0" xfId="0" applyFont="1" applyBorder="1" applyAlignment="1">
      <alignment/>
    </xf>
    <xf numFmtId="2" fontId="18" fillId="0" borderId="33" xfId="0" applyNumberFormat="1" applyFont="1" applyBorder="1" applyAlignment="1">
      <alignment horizontal="center" vertical="center"/>
    </xf>
    <xf numFmtId="168"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xf>
    <xf numFmtId="0" fontId="18" fillId="0" borderId="34" xfId="0" applyFont="1" applyBorder="1" applyAlignment="1">
      <alignment horizontal="left" wrapText="1"/>
    </xf>
    <xf numFmtId="2" fontId="18" fillId="0" borderId="33" xfId="0" applyNumberFormat="1" applyFont="1" applyBorder="1" applyAlignment="1">
      <alignment horizontal="center"/>
    </xf>
    <xf numFmtId="2" fontId="18" fillId="0" borderId="35" xfId="0" applyNumberFormat="1" applyFont="1" applyBorder="1" applyAlignment="1">
      <alignment horizontal="center"/>
    </xf>
    <xf numFmtId="168" fontId="0" fillId="0" borderId="18" xfId="0" applyNumberFormat="1" applyBorder="1" applyAlignment="1">
      <alignment horizontal="center"/>
    </xf>
    <xf numFmtId="0" fontId="0" fillId="0" borderId="18" xfId="0" applyBorder="1" applyAlignment="1">
      <alignment horizontal="center"/>
    </xf>
    <xf numFmtId="169" fontId="0" fillId="0" borderId="18" xfId="0" applyNumberFormat="1" applyBorder="1" applyAlignment="1">
      <alignment horizontal="center"/>
    </xf>
    <xf numFmtId="0" fontId="0" fillId="0" borderId="18" xfId="0" applyBorder="1" applyAlignment="1">
      <alignment/>
    </xf>
    <xf numFmtId="0" fontId="18" fillId="0" borderId="36" xfId="0" applyFont="1" applyBorder="1" applyAlignment="1">
      <alignment wrapText="1"/>
    </xf>
    <xf numFmtId="0" fontId="0" fillId="0" borderId="31" xfId="0" applyBorder="1" applyAlignment="1">
      <alignment horizontal="center" vertical="center"/>
    </xf>
    <xf numFmtId="0" fontId="19" fillId="0" borderId="31" xfId="0" applyFont="1" applyBorder="1" applyAlignment="1">
      <alignment horizontal="center" vertical="center" wrapText="1"/>
    </xf>
    <xf numFmtId="0" fontId="0" fillId="0" borderId="31" xfId="0" applyBorder="1" applyAlignment="1">
      <alignment horizontal="center" vertical="center" wrapText="1"/>
    </xf>
    <xf numFmtId="0" fontId="20" fillId="0" borderId="0" xfId="0" applyFont="1" applyBorder="1" applyAlignment="1">
      <alignment horizontal="center"/>
    </xf>
    <xf numFmtId="0" fontId="62" fillId="0" borderId="0" xfId="0" applyFont="1" applyAlignment="1">
      <alignment/>
    </xf>
    <xf numFmtId="0" fontId="62" fillId="0" borderId="0" xfId="0" applyFont="1" applyBorder="1" applyAlignment="1">
      <alignment/>
    </xf>
    <xf numFmtId="0" fontId="63" fillId="0" borderId="0" xfId="0" applyFont="1" applyBorder="1" applyAlignment="1">
      <alignment/>
    </xf>
    <xf numFmtId="0" fontId="64" fillId="0" borderId="0" xfId="0" applyFont="1" applyAlignment="1">
      <alignment horizontal="justify"/>
    </xf>
    <xf numFmtId="0" fontId="62" fillId="0" borderId="0" xfId="0" applyFont="1" applyBorder="1" applyAlignment="1">
      <alignment horizontal="justify"/>
    </xf>
    <xf numFmtId="0" fontId="65" fillId="0" borderId="0" xfId="0" applyFont="1" applyBorder="1" applyAlignment="1">
      <alignment horizontal="justify"/>
    </xf>
    <xf numFmtId="0" fontId="62" fillId="0" borderId="0" xfId="0" applyFont="1" applyBorder="1" applyAlignment="1">
      <alignment horizontal="left"/>
    </xf>
    <xf numFmtId="0" fontId="63" fillId="0" borderId="0" xfId="0" applyFont="1" applyBorder="1" applyAlignment="1">
      <alignment horizontal="center"/>
    </xf>
    <xf numFmtId="0" fontId="62" fillId="0" borderId="0" xfId="0" applyFont="1" applyBorder="1" applyAlignment="1">
      <alignment horizontal="justify" vertical="top" wrapText="1"/>
    </xf>
    <xf numFmtId="0" fontId="62" fillId="0" borderId="0" xfId="0" applyFont="1" applyBorder="1" applyAlignment="1">
      <alignment vertical="top" wrapText="1"/>
    </xf>
    <xf numFmtId="0" fontId="0" fillId="0" borderId="0" xfId="0" applyFont="1" applyBorder="1" applyAlignment="1">
      <alignment/>
    </xf>
    <xf numFmtId="0" fontId="21" fillId="0" borderId="0" xfId="0" applyFont="1" applyBorder="1" applyAlignment="1">
      <alignment horizontal="left" indent="2"/>
    </xf>
    <xf numFmtId="0" fontId="20" fillId="0" borderId="0" xfId="0" applyFont="1" applyBorder="1" applyAlignment="1">
      <alignment/>
    </xf>
    <xf numFmtId="0" fontId="0" fillId="0" borderId="0" xfId="0" applyFont="1" applyBorder="1" applyAlignment="1" applyProtection="1">
      <alignment/>
      <protection locked="0"/>
    </xf>
    <xf numFmtId="0" fontId="20" fillId="0" borderId="0" xfId="0" applyFont="1" applyBorder="1" applyAlignment="1">
      <alignment horizontal="left" indent="2"/>
    </xf>
    <xf numFmtId="0" fontId="22"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21" fillId="0" borderId="0" xfId="0" applyFont="1" applyBorder="1" applyAlignment="1">
      <alignment horizontal="left"/>
    </xf>
    <xf numFmtId="0" fontId="20" fillId="0" borderId="0" xfId="0" applyFont="1" applyAlignment="1">
      <alignment/>
    </xf>
    <xf numFmtId="2" fontId="0" fillId="0" borderId="10" xfId="0" applyNumberFormat="1" applyFont="1" applyBorder="1" applyAlignment="1">
      <alignment/>
    </xf>
    <xf numFmtId="0" fontId="22" fillId="0" borderId="10" xfId="0" applyFont="1" applyBorder="1" applyAlignment="1">
      <alignment horizontal="center" vertical="top" wrapText="1"/>
    </xf>
    <xf numFmtId="0" fontId="22" fillId="0" borderId="10" xfId="0" applyFont="1" applyBorder="1" applyAlignment="1">
      <alignment horizontal="right" vertical="top" wrapText="1"/>
    </xf>
    <xf numFmtId="0" fontId="23" fillId="0" borderId="0" xfId="0" applyFont="1" applyBorder="1" applyAlignment="1">
      <alignment horizontal="justify"/>
    </xf>
    <xf numFmtId="0" fontId="22" fillId="0" borderId="0" xfId="0" applyFont="1" applyAlignment="1">
      <alignment horizontal="center"/>
    </xf>
    <xf numFmtId="0" fontId="22" fillId="0" borderId="0" xfId="0" applyFont="1" applyBorder="1" applyAlignment="1">
      <alignment horizontal="left"/>
    </xf>
    <xf numFmtId="0" fontId="22" fillId="0" borderId="0" xfId="0" applyFont="1" applyBorder="1" applyAlignment="1">
      <alignment horizontal="center" vertical="center" wrapText="1"/>
    </xf>
    <xf numFmtId="0" fontId="22" fillId="0" borderId="0" xfId="0" applyFont="1" applyAlignment="1">
      <alignment horizontal="left"/>
    </xf>
    <xf numFmtId="0" fontId="22" fillId="0" borderId="0" xfId="0" applyFont="1" applyBorder="1" applyAlignment="1">
      <alignment horizontal="left"/>
    </xf>
    <xf numFmtId="0" fontId="23" fillId="0" borderId="0" xfId="0" applyFont="1" applyBorder="1" applyAlignment="1">
      <alignment/>
    </xf>
    <xf numFmtId="0" fontId="20" fillId="0" borderId="0" xfId="0" applyFont="1" applyFill="1" applyBorder="1" applyAlignment="1">
      <alignment/>
    </xf>
    <xf numFmtId="0" fontId="22" fillId="0" borderId="0" xfId="0" applyFont="1" applyBorder="1" applyAlignment="1">
      <alignment/>
    </xf>
    <xf numFmtId="0" fontId="20" fillId="0" borderId="0" xfId="0" applyFont="1" applyFill="1" applyBorder="1" applyAlignment="1">
      <alignment horizontal="left"/>
    </xf>
    <xf numFmtId="0" fontId="25" fillId="0" borderId="39" xfId="0" applyNumberFormat="1" applyFont="1" applyBorder="1" applyAlignment="1">
      <alignment horizontal="left" wrapText="1"/>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vertical="top"/>
    </xf>
    <xf numFmtId="0" fontId="0" fillId="0" borderId="0" xfId="0" applyFill="1" applyBorder="1" applyAlignment="1">
      <alignment vertical="top"/>
    </xf>
    <xf numFmtId="0" fontId="0" fillId="39" borderId="0" xfId="0" applyFill="1" applyBorder="1" applyAlignment="1">
      <alignment/>
    </xf>
    <xf numFmtId="0" fontId="0" fillId="39" borderId="0" xfId="0" applyFill="1" applyBorder="1" applyAlignment="1">
      <alignment/>
    </xf>
    <xf numFmtId="0" fontId="4" fillId="34" borderId="10" xfId="0" applyFont="1" applyFill="1" applyBorder="1" applyAlignment="1">
      <alignment horizontal="center" vertical="top"/>
    </xf>
    <xf numFmtId="0" fontId="66" fillId="39" borderId="0" xfId="0" applyFont="1" applyFill="1" applyBorder="1" applyAlignment="1">
      <alignment horizontal="left" vertical="center" wrapText="1"/>
    </xf>
    <xf numFmtId="0" fontId="0" fillId="38" borderId="10" xfId="0" applyFill="1" applyBorder="1" applyAlignment="1">
      <alignment horizontal="center" vertical="center"/>
    </xf>
    <xf numFmtId="0" fontId="0" fillId="38" borderId="10" xfId="0" applyFill="1" applyBorder="1" applyAlignment="1">
      <alignment horizontal="center" vertical="top"/>
    </xf>
    <xf numFmtId="0" fontId="49" fillId="38" borderId="10" xfId="42" applyFill="1" applyBorder="1" applyAlignment="1" applyProtection="1">
      <alignment horizontal="center" vertical="top"/>
      <protection/>
    </xf>
    <xf numFmtId="0" fontId="0" fillId="33" borderId="10" xfId="0" applyFill="1" applyBorder="1" applyAlignment="1">
      <alignment horizontal="center" vertical="top"/>
    </xf>
    <xf numFmtId="0" fontId="0" fillId="37" borderId="39" xfId="0" applyFill="1" applyBorder="1" applyAlignment="1">
      <alignment horizontal="center"/>
    </xf>
    <xf numFmtId="0" fontId="0" fillId="37" borderId="40" xfId="0" applyFill="1" applyBorder="1" applyAlignment="1">
      <alignment horizontal="center"/>
    </xf>
    <xf numFmtId="0" fontId="0" fillId="37" borderId="41" xfId="0" applyFill="1" applyBorder="1" applyAlignment="1">
      <alignment horizontal="center"/>
    </xf>
    <xf numFmtId="0" fontId="0" fillId="34" borderId="10" xfId="0" applyFill="1" applyBorder="1" applyAlignment="1">
      <alignment horizontal="center" vertical="top" wrapText="1"/>
    </xf>
    <xf numFmtId="0" fontId="4" fillId="34" borderId="10" xfId="0" applyFont="1" applyFill="1" applyBorder="1" applyAlignment="1">
      <alignment horizontal="center" vertical="top"/>
    </xf>
    <xf numFmtId="0" fontId="0" fillId="35" borderId="39" xfId="0" applyFill="1" applyBorder="1" applyAlignment="1">
      <alignment horizontal="center"/>
    </xf>
    <xf numFmtId="0" fontId="0" fillId="35" borderId="40" xfId="0" applyFill="1" applyBorder="1" applyAlignment="1">
      <alignment horizontal="center"/>
    </xf>
    <xf numFmtId="0" fontId="0" fillId="35" borderId="41" xfId="0" applyFill="1" applyBorder="1" applyAlignment="1">
      <alignment horizontal="center"/>
    </xf>
    <xf numFmtId="0" fontId="0" fillId="0" borderId="0" xfId="0" applyAlignment="1">
      <alignment horizontal="left" vertical="top" wrapText="1"/>
    </xf>
    <xf numFmtId="0" fontId="0" fillId="39" borderId="27" xfId="0" applyFill="1" applyBorder="1" applyAlignment="1">
      <alignment horizontal="left" vertical="center" wrapText="1"/>
    </xf>
    <xf numFmtId="0" fontId="0" fillId="39" borderId="42" xfId="0" applyFill="1" applyBorder="1" applyAlignment="1">
      <alignment horizontal="left" vertical="center" wrapText="1"/>
    </xf>
    <xf numFmtId="0" fontId="66" fillId="39" borderId="27" xfId="0" applyFont="1" applyFill="1" applyBorder="1" applyAlignment="1">
      <alignment horizontal="left" vertical="center" wrapText="1"/>
    </xf>
    <xf numFmtId="0" fontId="0" fillId="39" borderId="43" xfId="0" applyFill="1" applyBorder="1" applyAlignment="1">
      <alignment horizontal="left" vertical="center" wrapText="1"/>
    </xf>
    <xf numFmtId="0" fontId="0" fillId="34" borderId="39" xfId="0" applyFill="1" applyBorder="1" applyAlignment="1">
      <alignment horizontal="center" vertical="top" wrapText="1"/>
    </xf>
    <xf numFmtId="0" fontId="0" fillId="34" borderId="40" xfId="0" applyFill="1" applyBorder="1" applyAlignment="1">
      <alignment horizontal="center" vertical="top" wrapText="1"/>
    </xf>
    <xf numFmtId="0" fontId="0" fillId="34" borderId="41" xfId="0" applyFill="1" applyBorder="1" applyAlignment="1">
      <alignment horizontal="center" vertical="top" wrapText="1"/>
    </xf>
    <xf numFmtId="0" fontId="4" fillId="34" borderId="39" xfId="0" applyFont="1" applyFill="1" applyBorder="1" applyAlignment="1">
      <alignment horizontal="center" vertical="top"/>
    </xf>
    <xf numFmtId="0" fontId="4" fillId="34" borderId="40" xfId="0" applyFont="1" applyFill="1" applyBorder="1" applyAlignment="1">
      <alignment horizontal="center" vertical="top"/>
    </xf>
    <xf numFmtId="0" fontId="4" fillId="34" borderId="41" xfId="0" applyFont="1" applyFill="1" applyBorder="1" applyAlignment="1">
      <alignment horizontal="center" vertical="top"/>
    </xf>
    <xf numFmtId="0" fontId="10" fillId="34" borderId="39" xfId="0" applyFont="1" applyFill="1" applyBorder="1" applyAlignment="1">
      <alignment horizontal="center" vertical="top"/>
    </xf>
    <xf numFmtId="0" fontId="10" fillId="34" borderId="40" xfId="0" applyFont="1" applyFill="1" applyBorder="1" applyAlignment="1">
      <alignment horizontal="center" vertical="top"/>
    </xf>
    <xf numFmtId="0" fontId="10" fillId="34" borderId="41" xfId="0" applyFont="1" applyFill="1" applyBorder="1" applyAlignment="1">
      <alignment horizontal="center" vertical="top"/>
    </xf>
    <xf numFmtId="0" fontId="0" fillId="38" borderId="10" xfId="0" applyFill="1" applyBorder="1" applyAlignment="1">
      <alignment horizont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39" borderId="42" xfId="0" applyFill="1" applyBorder="1" applyAlignment="1">
      <alignment/>
    </xf>
    <xf numFmtId="0" fontId="0" fillId="39" borderId="43" xfId="0" applyFill="1" applyBorder="1" applyAlignment="1">
      <alignment/>
    </xf>
    <xf numFmtId="0" fontId="0" fillId="0" borderId="0" xfId="0" applyAlignment="1">
      <alignment horizontal="left"/>
    </xf>
    <xf numFmtId="0" fontId="0" fillId="37" borderId="39" xfId="0" applyFill="1" applyBorder="1" applyAlignment="1">
      <alignment horizontal="center" wrapText="1"/>
    </xf>
    <xf numFmtId="0" fontId="0" fillId="37" borderId="41" xfId="0" applyFill="1" applyBorder="1" applyAlignment="1">
      <alignment horizontal="center" wrapText="1"/>
    </xf>
    <xf numFmtId="0" fontId="0" fillId="39" borderId="0" xfId="0" applyFill="1" applyBorder="1" applyAlignment="1">
      <alignment horizontal="left" vertical="center" wrapText="1"/>
    </xf>
    <xf numFmtId="0" fontId="0" fillId="39" borderId="0" xfId="0" applyFill="1" applyBorder="1" applyAlignment="1">
      <alignment/>
    </xf>
    <xf numFmtId="0" fontId="66" fillId="39" borderId="0" xfId="0" applyFont="1" applyFill="1" applyBorder="1" applyAlignment="1">
      <alignment horizontal="left" vertical="center" wrapText="1"/>
    </xf>
    <xf numFmtId="0" fontId="4" fillId="0" borderId="0" xfId="0" applyFont="1" applyAlignment="1">
      <alignment horizontal="center" vertical="center" wrapText="1"/>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0" fillId="34" borderId="23" xfId="0" applyFill="1" applyBorder="1" applyAlignment="1">
      <alignment horizontal="center" wrapText="1"/>
    </xf>
    <xf numFmtId="0" fontId="0" fillId="34" borderId="44" xfId="0" applyFill="1" applyBorder="1" applyAlignment="1">
      <alignment horizontal="center" wrapText="1"/>
    </xf>
    <xf numFmtId="0" fontId="0" fillId="34" borderId="45" xfId="0" applyFill="1" applyBorder="1" applyAlignment="1">
      <alignment horizontal="center" wrapText="1"/>
    </xf>
    <xf numFmtId="0" fontId="0" fillId="34" borderId="46" xfId="0" applyFill="1" applyBorder="1" applyAlignment="1">
      <alignment horizontal="center" wrapText="1"/>
    </xf>
    <xf numFmtId="0" fontId="0" fillId="34" borderId="47" xfId="0" applyFill="1" applyBorder="1" applyAlignment="1">
      <alignment horizontal="center"/>
    </xf>
    <xf numFmtId="0" fontId="0" fillId="34" borderId="48" xfId="0" applyFill="1" applyBorder="1" applyAlignment="1">
      <alignment horizontal="center"/>
    </xf>
    <xf numFmtId="0" fontId="0" fillId="34" borderId="47" xfId="0" applyFill="1" applyBorder="1" applyAlignment="1">
      <alignment horizontal="center" wrapText="1"/>
    </xf>
    <xf numFmtId="0" fontId="0" fillId="34" borderId="48" xfId="0" applyFill="1" applyBorder="1" applyAlignment="1">
      <alignment horizontal="center" wrapText="1"/>
    </xf>
    <xf numFmtId="0" fontId="13" fillId="0" borderId="0" xfId="0" applyNumberFormat="1" applyFont="1" applyAlignment="1">
      <alignment horizontal="center"/>
    </xf>
    <xf numFmtId="0" fontId="13" fillId="0" borderId="49" xfId="0" applyFont="1" applyBorder="1" applyAlignment="1">
      <alignment horizontal="left"/>
    </xf>
    <xf numFmtId="0" fontId="13" fillId="0" borderId="0" xfId="0" applyFont="1" applyAlignment="1">
      <alignment horizontal="left"/>
    </xf>
    <xf numFmtId="0" fontId="13" fillId="0" borderId="39" xfId="0" applyFont="1" applyBorder="1" applyAlignment="1">
      <alignment horizontal="left"/>
    </xf>
    <xf numFmtId="0" fontId="13" fillId="0" borderId="41" xfId="0" applyFont="1" applyBorder="1" applyAlignment="1">
      <alignment horizontal="left"/>
    </xf>
    <xf numFmtId="0" fontId="13" fillId="0" borderId="10" xfId="0" applyFont="1" applyBorder="1" applyAlignment="1">
      <alignment horizontal="left"/>
    </xf>
    <xf numFmtId="0" fontId="13" fillId="0" borderId="10" xfId="0" applyNumberFormat="1" applyFont="1" applyBorder="1" applyAlignment="1">
      <alignment horizontal="center" vertical="top" wrapText="1"/>
    </xf>
    <xf numFmtId="0" fontId="13" fillId="0" borderId="0" xfId="0" applyNumberFormat="1" applyFont="1" applyAlignment="1">
      <alignment horizontal="justify" wrapText="1"/>
    </xf>
    <xf numFmtId="0" fontId="13" fillId="0" borderId="0" xfId="0" applyNumberFormat="1" applyFont="1" applyAlignment="1">
      <alignment horizontal="left" wrapText="1"/>
    </xf>
    <xf numFmtId="0" fontId="13" fillId="0" borderId="39" xfId="0" applyNumberFormat="1" applyFont="1" applyBorder="1" applyAlignment="1">
      <alignment horizontal="left" wrapText="1"/>
    </xf>
    <xf numFmtId="0" fontId="13" fillId="0" borderId="41" xfId="0" applyNumberFormat="1" applyFont="1" applyBorder="1" applyAlignment="1">
      <alignment horizontal="left" wrapText="1"/>
    </xf>
    <xf numFmtId="0" fontId="15" fillId="0" borderId="0" xfId="0" applyNumberFormat="1" applyFont="1" applyAlignment="1">
      <alignment horizontal="center"/>
    </xf>
    <xf numFmtId="0" fontId="13" fillId="0" borderId="0" xfId="0" applyFont="1" applyBorder="1" applyAlignment="1">
      <alignment horizontal="left"/>
    </xf>
    <xf numFmtId="0" fontId="12" fillId="0" borderId="0" xfId="0" applyNumberFormat="1" applyFont="1" applyBorder="1" applyAlignment="1">
      <alignment horizontal="left" wrapText="1"/>
    </xf>
    <xf numFmtId="0" fontId="13" fillId="0" borderId="0" xfId="0" applyNumberFormat="1" applyFont="1" applyBorder="1" applyAlignment="1">
      <alignment horizontal="left" wrapText="1"/>
    </xf>
    <xf numFmtId="0" fontId="15"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0" xfId="0" applyNumberFormat="1" applyFont="1" applyBorder="1" applyAlignment="1">
      <alignment horizontal="justify" wrapText="1"/>
    </xf>
    <xf numFmtId="0" fontId="17" fillId="0" borderId="50" xfId="0" applyNumberFormat="1" applyFont="1" applyBorder="1" applyAlignment="1">
      <alignment horizontal="center" vertical="center" wrapText="1"/>
    </xf>
    <xf numFmtId="0" fontId="17" fillId="0" borderId="31" xfId="0" applyNumberFormat="1" applyFont="1" applyBorder="1" applyAlignment="1">
      <alignment horizontal="center" vertical="center" wrapText="1"/>
    </xf>
    <xf numFmtId="0" fontId="17" fillId="0" borderId="51" xfId="0" applyNumberFormat="1" applyFont="1" applyBorder="1" applyAlignment="1">
      <alignment horizontal="center" vertical="center" wrapText="1"/>
    </xf>
    <xf numFmtId="0" fontId="17" fillId="0" borderId="30" xfId="0" applyNumberFormat="1" applyFont="1" applyBorder="1" applyAlignment="1">
      <alignment horizontal="center" vertical="center" wrapText="1"/>
    </xf>
    <xf numFmtId="0" fontId="17" fillId="0" borderId="52" xfId="0" applyNumberFormat="1" applyFont="1" applyBorder="1" applyAlignment="1">
      <alignment horizontal="center" vertical="center" wrapText="1"/>
    </xf>
    <xf numFmtId="0" fontId="17" fillId="0" borderId="32" xfId="0" applyNumberFormat="1" applyFont="1" applyBorder="1" applyAlignment="1">
      <alignment horizontal="center" vertical="center" wrapText="1"/>
    </xf>
    <xf numFmtId="0" fontId="17" fillId="0" borderId="53" xfId="0" applyNumberFormat="1" applyFont="1" applyBorder="1" applyAlignment="1">
      <alignment horizontal="center" vertical="center" wrapText="1"/>
    </xf>
    <xf numFmtId="0" fontId="17" fillId="0" borderId="54" xfId="0" applyNumberFormat="1" applyFont="1" applyBorder="1" applyAlignment="1">
      <alignment horizontal="center" vertical="center" wrapText="1"/>
    </xf>
    <xf numFmtId="0" fontId="18" fillId="0" borderId="0" xfId="0" applyFont="1" applyBorder="1" applyAlignment="1">
      <alignment horizontal="left"/>
    </xf>
    <xf numFmtId="0" fontId="18" fillId="0" borderId="0" xfId="0" applyFont="1" applyBorder="1" applyAlignment="1">
      <alignment horizontal="right"/>
    </xf>
    <xf numFmtId="0" fontId="0" fillId="0" borderId="0" xfId="0" applyBorder="1" applyAlignment="1">
      <alignment/>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0" xfId="0" applyFont="1" applyBorder="1" applyAlignment="1">
      <alignment horizontal="center" vertical="center"/>
    </xf>
    <xf numFmtId="0" fontId="0" fillId="0" borderId="51"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19" fillId="0" borderId="10" xfId="0" applyFont="1" applyBorder="1" applyAlignment="1">
      <alignment horizontal="center" vertical="center" wrapText="1"/>
    </xf>
    <xf numFmtId="0" fontId="19" fillId="0" borderId="3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10" xfId="0" applyBorder="1" applyAlignment="1">
      <alignment horizontal="center" vertical="center"/>
    </xf>
    <xf numFmtId="0" fontId="18" fillId="0" borderId="55" xfId="0" applyFont="1" applyBorder="1" applyAlignment="1">
      <alignment horizontal="center"/>
    </xf>
    <xf numFmtId="0" fontId="19" fillId="0" borderId="0" xfId="0" applyFont="1" applyBorder="1" applyAlignment="1">
      <alignment horizontal="center" vertical="top"/>
    </xf>
    <xf numFmtId="0" fontId="18" fillId="0" borderId="0" xfId="0" applyFont="1" applyBorder="1" applyAlignment="1">
      <alignment horizontal="center"/>
    </xf>
    <xf numFmtId="0" fontId="0" fillId="0" borderId="0" xfId="0" applyBorder="1" applyAlignment="1">
      <alignment horizontal="center" wrapText="1"/>
    </xf>
    <xf numFmtId="0" fontId="62" fillId="0" borderId="0" xfId="0" applyFont="1" applyBorder="1" applyAlignment="1">
      <alignment horizontal="justify"/>
    </xf>
    <xf numFmtId="0" fontId="0" fillId="0" borderId="0" xfId="0" applyBorder="1" applyAlignment="1">
      <alignment horizontal="center"/>
    </xf>
    <xf numFmtId="0" fontId="20" fillId="0" borderId="0" xfId="0" applyFont="1" applyBorder="1" applyAlignment="1">
      <alignment horizontal="center"/>
    </xf>
    <xf numFmtId="0" fontId="0" fillId="0" borderId="0" xfId="0" applyBorder="1" applyAlignment="1">
      <alignment horizontal="left"/>
    </xf>
    <xf numFmtId="0" fontId="62" fillId="0" borderId="0" xfId="0" applyFont="1" applyBorder="1" applyAlignment="1">
      <alignment horizontal="justify" vertical="top" wrapText="1"/>
    </xf>
    <xf numFmtId="0" fontId="0" fillId="0" borderId="0" xfId="0" applyFont="1" applyBorder="1" applyAlignment="1">
      <alignment horizontal="left"/>
    </xf>
    <xf numFmtId="0" fontId="13" fillId="0" borderId="56" xfId="0" applyFont="1" applyBorder="1" applyAlignment="1">
      <alignment horizontal="left"/>
    </xf>
    <xf numFmtId="0" fontId="13" fillId="0" borderId="57" xfId="0" applyFont="1" applyBorder="1" applyAlignment="1">
      <alignment horizontal="left"/>
    </xf>
    <xf numFmtId="0" fontId="13" fillId="0" borderId="58" xfId="0" applyFont="1" applyBorder="1" applyAlignment="1">
      <alignment horizontal="left"/>
    </xf>
    <xf numFmtId="0" fontId="21" fillId="0" borderId="0" xfId="0" applyFont="1" applyFill="1" applyBorder="1" applyAlignment="1">
      <alignment horizontal="justify"/>
    </xf>
    <xf numFmtId="0" fontId="19" fillId="0" borderId="0" xfId="0" applyFont="1" applyFill="1" applyBorder="1" applyAlignment="1">
      <alignment horizontal="center"/>
    </xf>
    <xf numFmtId="0" fontId="22" fillId="0" borderId="49" xfId="0" applyFont="1" applyBorder="1" applyAlignment="1">
      <alignment horizont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13" fillId="0" borderId="29" xfId="0" applyFont="1" applyBorder="1" applyAlignment="1">
      <alignment horizontal="left"/>
    </xf>
    <xf numFmtId="0" fontId="13" fillId="0" borderId="59" xfId="0" applyFont="1" applyBorder="1" applyAlignment="1">
      <alignment horizontal="left"/>
    </xf>
    <xf numFmtId="0" fontId="13" fillId="0" borderId="60" xfId="0" applyFont="1" applyBorder="1" applyAlignment="1">
      <alignment horizontal="left"/>
    </xf>
    <xf numFmtId="0" fontId="13" fillId="0" borderId="56" xfId="0" applyNumberFormat="1" applyFont="1" applyBorder="1" applyAlignment="1">
      <alignment horizontal="left" wrapText="1"/>
    </xf>
    <xf numFmtId="0" fontId="13" fillId="0" borderId="49" xfId="0" applyNumberFormat="1" applyFont="1" applyBorder="1" applyAlignment="1">
      <alignment horizontal="left" wrapText="1"/>
    </xf>
    <xf numFmtId="0" fontId="13" fillId="0" borderId="57" xfId="0" applyNumberFormat="1" applyFont="1" applyBorder="1" applyAlignment="1">
      <alignment horizontal="left" wrapText="1"/>
    </xf>
    <xf numFmtId="0" fontId="13" fillId="0" borderId="18" xfId="0" applyNumberFormat="1" applyFont="1" applyBorder="1" applyAlignment="1">
      <alignment horizontal="left" wrapText="1"/>
    </xf>
    <xf numFmtId="0" fontId="13" fillId="0" borderId="28" xfId="0" applyFont="1" applyBorder="1" applyAlignment="1">
      <alignment horizontal="left"/>
    </xf>
    <xf numFmtId="0" fontId="13" fillId="0" borderId="61" xfId="0" applyFont="1" applyBorder="1" applyAlignment="1">
      <alignment horizontal="left"/>
    </xf>
    <xf numFmtId="0" fontId="13" fillId="0" borderId="29" xfId="0" applyNumberFormat="1" applyFont="1" applyBorder="1" applyAlignment="1">
      <alignment horizontal="left" wrapText="1"/>
    </xf>
    <xf numFmtId="0" fontId="13" fillId="0" borderId="59" xfId="0" applyNumberFormat="1" applyFont="1" applyBorder="1" applyAlignment="1">
      <alignment horizontal="left" wrapText="1"/>
    </xf>
    <xf numFmtId="0" fontId="13" fillId="0" borderId="60" xfId="0" applyNumberFormat="1" applyFont="1" applyBorder="1" applyAlignment="1">
      <alignment horizontal="left" wrapText="1"/>
    </xf>
    <xf numFmtId="0" fontId="15" fillId="0" borderId="39" xfId="0" applyFont="1" applyBorder="1" applyAlignment="1">
      <alignment horizontal="left"/>
    </xf>
    <xf numFmtId="0" fontId="15" fillId="0" borderId="40" xfId="0" applyFont="1" applyBorder="1" applyAlignment="1">
      <alignment horizontal="left"/>
    </xf>
    <xf numFmtId="0" fontId="15" fillId="0" borderId="58" xfId="0" applyFont="1" applyBorder="1" applyAlignment="1">
      <alignment horizontal="left"/>
    </xf>
    <xf numFmtId="0" fontId="15" fillId="0" borderId="28" xfId="0" applyFont="1" applyBorder="1" applyAlignment="1">
      <alignment horizontal="left"/>
    </xf>
    <xf numFmtId="0" fontId="15" fillId="0" borderId="61" xfId="0" applyFont="1" applyBorder="1" applyAlignment="1">
      <alignment horizontal="left"/>
    </xf>
    <xf numFmtId="0" fontId="15" fillId="0" borderId="14" xfId="0" applyFont="1" applyBorder="1" applyAlignment="1">
      <alignment horizontal="left"/>
    </xf>
    <xf numFmtId="0" fontId="15" fillId="0" borderId="58" xfId="0" applyNumberFormat="1" applyFont="1" applyBorder="1" applyAlignment="1">
      <alignment horizontal="left" wrapText="1"/>
    </xf>
    <xf numFmtId="0" fontId="15" fillId="0" borderId="28" xfId="0" applyNumberFormat="1" applyFont="1" applyBorder="1" applyAlignment="1">
      <alignment horizontal="left" wrapText="1"/>
    </xf>
    <xf numFmtId="0" fontId="15" fillId="0" borderId="61" xfId="0" applyNumberFormat="1" applyFont="1" applyBorder="1" applyAlignment="1">
      <alignment horizontal="left" wrapText="1"/>
    </xf>
    <xf numFmtId="0" fontId="15" fillId="0" borderId="14" xfId="0" applyNumberFormat="1" applyFont="1" applyBorder="1" applyAlignment="1">
      <alignment horizontal="left" wrapText="1"/>
    </xf>
    <xf numFmtId="0" fontId="25" fillId="0" borderId="39" xfId="0" applyNumberFormat="1" applyFont="1" applyBorder="1" applyAlignment="1">
      <alignment horizontal="left" wrapText="1"/>
    </xf>
    <xf numFmtId="0" fontId="25" fillId="0" borderId="40" xfId="0" applyNumberFormat="1" applyFont="1" applyBorder="1" applyAlignment="1">
      <alignment horizontal="left" wrapText="1"/>
    </xf>
    <xf numFmtId="1" fontId="13" fillId="0" borderId="41" xfId="0" applyNumberFormat="1" applyFont="1" applyBorder="1" applyAlignment="1">
      <alignment horizontal="left"/>
    </xf>
    <xf numFmtId="0" fontId="13" fillId="0" borderId="0" xfId="0" applyNumberFormat="1" applyFont="1" applyAlignment="1">
      <alignment horizontal="justify"/>
    </xf>
    <xf numFmtId="0" fontId="15" fillId="0" borderId="49" xfId="0" applyNumberFormat="1" applyFont="1" applyBorder="1" applyAlignment="1">
      <alignment horizontal="center"/>
    </xf>
    <xf numFmtId="0" fontId="15" fillId="40" borderId="39" xfId="0" applyNumberFormat="1" applyFont="1" applyFill="1" applyBorder="1" applyAlignment="1">
      <alignment horizontal="center"/>
    </xf>
    <xf numFmtId="0" fontId="15" fillId="40" borderId="40" xfId="0" applyNumberFormat="1" applyFont="1" applyFill="1" applyBorder="1" applyAlignment="1">
      <alignment horizontal="center"/>
    </xf>
    <xf numFmtId="0" fontId="15" fillId="40" borderId="41" xfId="0" applyNumberFormat="1" applyFont="1" applyFill="1" applyBorder="1" applyAlignment="1">
      <alignment horizontal="center"/>
    </xf>
    <xf numFmtId="0" fontId="15" fillId="40" borderId="10" xfId="0" applyNumberFormat="1" applyFont="1" applyFill="1" applyBorder="1" applyAlignment="1">
      <alignment horizontal="center"/>
    </xf>
    <xf numFmtId="0" fontId="15" fillId="0" borderId="0" xfId="0" applyNumberFormat="1" applyFont="1" applyAlignment="1">
      <alignment horizontal="justify"/>
    </xf>
    <xf numFmtId="0" fontId="26" fillId="0" borderId="0" xfId="0" applyNumberFormat="1" applyFont="1" applyAlignment="1">
      <alignment horizontal="justify"/>
    </xf>
    <xf numFmtId="0" fontId="13" fillId="0" borderId="0" xfId="0" applyNumberFormat="1" applyFont="1" applyAlignment="1">
      <alignment horizontal="justify" vertical="top"/>
    </xf>
    <xf numFmtId="0" fontId="15" fillId="0" borderId="0" xfId="0" applyFont="1" applyAlignment="1">
      <alignment horizontal="left"/>
    </xf>
    <xf numFmtId="0" fontId="15" fillId="0" borderId="0" xfId="0" applyNumberFormat="1" applyFont="1" applyAlignment="1">
      <alignment horizontal="right"/>
    </xf>
    <xf numFmtId="0" fontId="27" fillId="0" borderId="0" xfId="0" applyNumberFormat="1" applyFont="1" applyAlignment="1">
      <alignment horizontal="center"/>
    </xf>
    <xf numFmtId="0" fontId="27" fillId="0" borderId="0" xfId="0" applyNumberFormat="1" applyFont="1" applyAlignment="1">
      <alignment horizontal="left"/>
    </xf>
    <xf numFmtId="0" fontId="13" fillId="0" borderId="0" xfId="0" applyNumberFormat="1" applyFont="1" applyAlignment="1">
      <alignment horizontal="justify" vertical="top" wrapText="1"/>
    </xf>
    <xf numFmtId="0" fontId="27" fillId="0" borderId="0" xfId="0" applyNumberFormat="1" applyFont="1" applyAlignment="1">
      <alignment horizontal="center" wrapText="1"/>
    </xf>
    <xf numFmtId="0" fontId="0" fillId="0" borderId="0" xfId="0" applyBorder="1" applyAlignment="1">
      <alignment horizontal="center" vertical="center"/>
    </xf>
    <xf numFmtId="0" fontId="13" fillId="0" borderId="18" xfId="0" applyFont="1" applyBorder="1" applyAlignment="1">
      <alignment horizontal="left"/>
    </xf>
    <xf numFmtId="0" fontId="22" fillId="0" borderId="0" xfId="0" applyFont="1" applyBorder="1" applyAlignment="1">
      <alignment horizontal="center"/>
    </xf>
    <xf numFmtId="0" fontId="13" fillId="0" borderId="14" xfId="0" applyFont="1" applyBorder="1" applyAlignment="1">
      <alignment horizontal="left"/>
    </xf>
    <xf numFmtId="0" fontId="0" fillId="0" borderId="0" xfId="0" applyAlignment="1">
      <alignment horizontal="center"/>
    </xf>
    <xf numFmtId="0" fontId="0" fillId="34" borderId="62" xfId="0" applyFill="1" applyBorder="1" applyAlignment="1">
      <alignment horizontal="center" vertical="top"/>
    </xf>
    <xf numFmtId="0" fontId="0" fillId="34" borderId="63" xfId="0" applyFill="1" applyBorder="1" applyAlignment="1">
      <alignment horizontal="center" vertical="top"/>
    </xf>
    <xf numFmtId="1" fontId="13" fillId="41" borderId="41" xfId="0" applyNumberFormat="1" applyFont="1" applyFill="1" applyBorder="1" applyAlignment="1">
      <alignment horizontal="left"/>
    </xf>
    <xf numFmtId="1" fontId="13" fillId="41" borderId="40" xfId="0" applyNumberFormat="1" applyFont="1" applyFill="1" applyBorder="1" applyAlignment="1">
      <alignment horizontal="left"/>
    </xf>
    <xf numFmtId="0" fontId="1" fillId="34" borderId="39" xfId="0" applyFont="1" applyFill="1" applyBorder="1" applyAlignment="1">
      <alignment horizontal="center" vertical="top"/>
    </xf>
    <xf numFmtId="0" fontId="1" fillId="34" borderId="40" xfId="0" applyFont="1" applyFill="1" applyBorder="1" applyAlignment="1">
      <alignment horizontal="center" vertical="top"/>
    </xf>
    <xf numFmtId="0" fontId="0" fillId="34" borderId="10" xfId="0" applyFill="1" applyBorder="1" applyAlignment="1">
      <alignment horizontal="left"/>
    </xf>
    <xf numFmtId="0" fontId="0" fillId="34" borderId="39" xfId="0" applyFill="1" applyBorder="1" applyAlignment="1">
      <alignment horizontal="left"/>
    </xf>
    <xf numFmtId="0" fontId="0" fillId="37" borderId="10" xfId="0" applyFill="1" applyBorder="1" applyAlignment="1">
      <alignment horizontal="center"/>
    </xf>
    <xf numFmtId="0" fontId="0" fillId="42" borderId="10" xfId="0" applyFill="1" applyBorder="1" applyAlignment="1">
      <alignment horizontal="left" vertical="center" wrapText="1"/>
    </xf>
    <xf numFmtId="0" fontId="0" fillId="42" borderId="10" xfId="0" applyFill="1" applyBorder="1" applyAlignment="1">
      <alignment horizontal="left" vertical="center"/>
    </xf>
    <xf numFmtId="0" fontId="0" fillId="42" borderId="58" xfId="0" applyFill="1" applyBorder="1" applyAlignment="1">
      <alignment horizontal="center" vertical="top" wrapText="1"/>
    </xf>
    <xf numFmtId="0" fontId="0" fillId="42" borderId="28" xfId="0" applyFill="1" applyBorder="1" applyAlignment="1">
      <alignment horizontal="center" vertical="top" wrapText="1"/>
    </xf>
    <xf numFmtId="0" fontId="0" fillId="42" borderId="61" xfId="0" applyFill="1" applyBorder="1" applyAlignment="1">
      <alignment horizontal="center" vertical="top" wrapText="1"/>
    </xf>
    <xf numFmtId="0" fontId="0" fillId="42" borderId="29" xfId="0" applyFill="1" applyBorder="1" applyAlignment="1">
      <alignment horizontal="center" vertical="top" wrapText="1"/>
    </xf>
    <xf numFmtId="0" fontId="0" fillId="42" borderId="0" xfId="0" applyFill="1" applyBorder="1" applyAlignment="1">
      <alignment horizontal="center" vertical="top" wrapText="1"/>
    </xf>
    <xf numFmtId="0" fontId="0" fillId="42" borderId="59" xfId="0" applyFill="1" applyBorder="1" applyAlignment="1">
      <alignment horizontal="center" vertical="top" wrapText="1"/>
    </xf>
    <xf numFmtId="0" fontId="0" fillId="42" borderId="56" xfId="0" applyFill="1" applyBorder="1" applyAlignment="1">
      <alignment horizontal="center" vertical="top" wrapText="1"/>
    </xf>
    <xf numFmtId="0" fontId="0" fillId="42" borderId="49" xfId="0" applyFill="1" applyBorder="1" applyAlignment="1">
      <alignment horizontal="center" vertical="top" wrapText="1"/>
    </xf>
    <xf numFmtId="0" fontId="0" fillId="42" borderId="57" xfId="0" applyFill="1" applyBorder="1" applyAlignment="1">
      <alignment horizontal="center" vertical="top" wrapText="1"/>
    </xf>
    <xf numFmtId="0" fontId="0" fillId="42" borderId="58" xfId="0" applyFill="1" applyBorder="1" applyAlignment="1">
      <alignment horizontal="left" vertical="top" wrapText="1"/>
    </xf>
    <xf numFmtId="0" fontId="0" fillId="42" borderId="28" xfId="0" applyFill="1" applyBorder="1" applyAlignment="1">
      <alignment horizontal="left" vertical="top" wrapText="1"/>
    </xf>
    <xf numFmtId="0" fontId="0" fillId="42" borderId="61" xfId="0" applyFill="1" applyBorder="1" applyAlignment="1">
      <alignment horizontal="left" vertical="top" wrapText="1"/>
    </xf>
    <xf numFmtId="0" fontId="4" fillId="0" borderId="0" xfId="0" applyFont="1" applyBorder="1" applyAlignment="1">
      <alignment horizontal="center" vertical="center" wrapText="1"/>
    </xf>
    <xf numFmtId="0" fontId="0" fillId="34" borderId="10" xfId="0" applyFill="1" applyBorder="1" applyAlignment="1">
      <alignment horizontal="center"/>
    </xf>
    <xf numFmtId="0" fontId="2" fillId="0" borderId="0" xfId="0" applyFont="1" applyAlignment="1">
      <alignment horizontal="center" vertical="top" wrapText="1"/>
    </xf>
    <xf numFmtId="0" fontId="0" fillId="34" borderId="10" xfId="0" applyFill="1" applyBorder="1" applyAlignment="1">
      <alignment vertical="top" wrapText="1"/>
    </xf>
    <xf numFmtId="0" fontId="4" fillId="34" borderId="10" xfId="0" applyFont="1" applyFill="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C12"/>
  <sheetViews>
    <sheetView tabSelected="1" zoomScalePageLayoutView="0" workbookViewId="0" topLeftCell="A7">
      <selection activeCell="C14" sqref="C14"/>
    </sheetView>
  </sheetViews>
  <sheetFormatPr defaultColWidth="9.140625" defaultRowHeight="15"/>
  <cols>
    <col min="1" max="1" width="19.7109375" style="0" customWidth="1"/>
    <col min="2" max="2" width="50.7109375" style="0" customWidth="1"/>
    <col min="3" max="3" width="37.421875" style="0" customWidth="1"/>
  </cols>
  <sheetData>
    <row r="1" ht="15">
      <c r="C1" s="35" t="s">
        <v>64</v>
      </c>
    </row>
    <row r="2" ht="15">
      <c r="C2" s="35" t="s">
        <v>63</v>
      </c>
    </row>
    <row r="3" ht="15">
      <c r="C3" s="35" t="s">
        <v>62</v>
      </c>
    </row>
    <row r="11" ht="85.5" customHeight="1"/>
    <row r="12" ht="172.5" customHeight="1">
      <c r="B12" s="63" t="s">
        <v>98</v>
      </c>
    </row>
  </sheetData>
  <sheetProtection/>
  <printOptions/>
  <pageMargins left="0.7874015748031497" right="0" top="0.984251968503937" bottom="0.984251968503937" header="0.5118110236220472" footer="0.5118110236220472"/>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H43"/>
  <sheetViews>
    <sheetView zoomScalePageLayoutView="0" workbookViewId="0" topLeftCell="A13">
      <selection activeCell="B2" sqref="B2:C2"/>
    </sheetView>
  </sheetViews>
  <sheetFormatPr defaultColWidth="9.140625" defaultRowHeight="15"/>
  <cols>
    <col min="2" max="2" width="48.8515625" style="1" customWidth="1"/>
    <col min="3" max="3" width="21.28125" style="0" customWidth="1"/>
    <col min="4" max="4" width="17.421875" style="0" customWidth="1"/>
    <col min="5" max="5" width="21.00390625" style="0" customWidth="1"/>
    <col min="7" max="7" width="15.7109375" style="0" customWidth="1"/>
  </cols>
  <sheetData>
    <row r="1" ht="15">
      <c r="C1" t="s">
        <v>64</v>
      </c>
    </row>
    <row r="2" spans="2:5" ht="54.75" customHeight="1">
      <c r="B2" s="348" t="s">
        <v>43</v>
      </c>
      <c r="C2" s="348"/>
      <c r="D2" s="46"/>
      <c r="E2" s="46"/>
    </row>
    <row r="3" spans="7:8" ht="15.75" thickBot="1">
      <c r="G3" s="64"/>
      <c r="H3" s="64"/>
    </row>
    <row r="4" spans="2:8" ht="33" customHeight="1">
      <c r="B4" s="4" t="s">
        <v>12</v>
      </c>
      <c r="C4" s="185" t="s">
        <v>71</v>
      </c>
      <c r="D4" s="186"/>
      <c r="E4" s="187"/>
      <c r="G4" s="181"/>
      <c r="H4" s="64"/>
    </row>
    <row r="5" spans="2:8" ht="15">
      <c r="B5" s="4" t="s">
        <v>13</v>
      </c>
      <c r="C5" s="188">
        <v>1833037470</v>
      </c>
      <c r="D5" s="189"/>
      <c r="E5" s="190"/>
      <c r="G5" s="182"/>
      <c r="H5" s="64"/>
    </row>
    <row r="6" spans="2:8" ht="15">
      <c r="B6" s="4" t="s">
        <v>14</v>
      </c>
      <c r="C6" s="188">
        <v>183301001</v>
      </c>
      <c r="D6" s="189"/>
      <c r="E6" s="190"/>
      <c r="G6" s="182"/>
      <c r="H6" s="64"/>
    </row>
    <row r="7" spans="2:8" ht="15">
      <c r="B7" s="4" t="s">
        <v>15</v>
      </c>
      <c r="C7" s="191" t="s">
        <v>72</v>
      </c>
      <c r="D7" s="192"/>
      <c r="E7" s="193"/>
      <c r="G7" s="182"/>
      <c r="H7" s="64"/>
    </row>
    <row r="8" spans="2:8" ht="56.25" customHeight="1">
      <c r="B8" s="8" t="s">
        <v>0</v>
      </c>
      <c r="C8" s="194" t="s">
        <v>73</v>
      </c>
      <c r="D8" s="194"/>
      <c r="E8" s="194"/>
      <c r="G8" s="182"/>
      <c r="H8" s="64"/>
    </row>
    <row r="9" spans="2:8" ht="30">
      <c r="B9" s="6" t="s">
        <v>1</v>
      </c>
      <c r="C9" s="168" t="s">
        <v>74</v>
      </c>
      <c r="D9" s="168"/>
      <c r="E9" s="168"/>
      <c r="G9" s="182"/>
      <c r="H9" s="64"/>
    </row>
    <row r="10" spans="2:8" ht="15">
      <c r="B10" s="8" t="s">
        <v>16</v>
      </c>
      <c r="C10" s="169" t="s">
        <v>93</v>
      </c>
      <c r="D10" s="169"/>
      <c r="E10" s="169"/>
      <c r="G10" s="182"/>
      <c r="H10" s="64"/>
    </row>
    <row r="11" spans="2:8" ht="15">
      <c r="B11" s="48" t="s">
        <v>2</v>
      </c>
      <c r="C11" s="170" t="s">
        <v>94</v>
      </c>
      <c r="D11" s="170"/>
      <c r="E11" s="170"/>
      <c r="G11" s="182"/>
      <c r="H11" s="64"/>
    </row>
    <row r="12" spans="2:8" ht="15">
      <c r="B12" s="171" t="s">
        <v>75</v>
      </c>
      <c r="C12" s="171"/>
      <c r="D12" s="171"/>
      <c r="E12" s="171"/>
      <c r="G12" s="182"/>
      <c r="H12" s="64"/>
    </row>
    <row r="13" spans="2:8" ht="30.75" customHeight="1">
      <c r="B13" s="48"/>
      <c r="C13" s="58" t="s">
        <v>77</v>
      </c>
      <c r="D13" s="58" t="s">
        <v>78</v>
      </c>
      <c r="E13" s="58" t="s">
        <v>79</v>
      </c>
      <c r="F13" s="51"/>
      <c r="G13" s="182"/>
      <c r="H13" s="64"/>
    </row>
    <row r="14" spans="2:8" ht="18" customHeight="1">
      <c r="B14" s="48" t="s">
        <v>80</v>
      </c>
      <c r="C14" s="50"/>
      <c r="D14" s="50"/>
      <c r="E14" s="50"/>
      <c r="F14" s="51"/>
      <c r="G14" s="182"/>
      <c r="H14" s="64"/>
    </row>
    <row r="15" spans="2:8" ht="15.75" customHeight="1">
      <c r="B15" s="55" t="s">
        <v>81</v>
      </c>
      <c r="C15" s="53">
        <v>66.4</v>
      </c>
      <c r="D15" s="50">
        <v>70.39</v>
      </c>
      <c r="E15" s="50">
        <v>73.89</v>
      </c>
      <c r="F15" s="51"/>
      <c r="G15" s="182"/>
      <c r="H15" s="64"/>
    </row>
    <row r="16" spans="2:8" ht="18.75" customHeight="1">
      <c r="B16" s="55" t="s">
        <v>82</v>
      </c>
      <c r="C16" s="50">
        <v>56.27</v>
      </c>
      <c r="D16" s="50">
        <v>59.66</v>
      </c>
      <c r="E16" s="50">
        <v>62.62</v>
      </c>
      <c r="F16" s="51"/>
      <c r="G16" s="182"/>
      <c r="H16" s="64"/>
    </row>
    <row r="17" spans="2:8" ht="15">
      <c r="B17" s="54"/>
      <c r="C17" s="52"/>
      <c r="D17" s="52"/>
      <c r="E17" s="52"/>
      <c r="F17" s="51"/>
      <c r="G17" s="182"/>
      <c r="H17" s="64"/>
    </row>
    <row r="18" spans="2:8" ht="15">
      <c r="B18" s="48" t="s">
        <v>95</v>
      </c>
      <c r="C18" s="56"/>
      <c r="D18" s="56"/>
      <c r="E18" s="56"/>
      <c r="F18" s="51"/>
      <c r="G18" s="182"/>
      <c r="H18" s="64"/>
    </row>
    <row r="19" spans="2:8" ht="15">
      <c r="B19" s="55" t="s">
        <v>81</v>
      </c>
      <c r="C19" s="57">
        <v>91.34</v>
      </c>
      <c r="D19" s="57">
        <v>96.81</v>
      </c>
      <c r="E19" s="57">
        <v>102.44</v>
      </c>
      <c r="F19" s="51"/>
      <c r="G19" s="182"/>
      <c r="H19" s="64"/>
    </row>
    <row r="20" spans="2:8" ht="15">
      <c r="B20" s="55" t="s">
        <v>82</v>
      </c>
      <c r="C20" s="57">
        <v>77.41</v>
      </c>
      <c r="D20" s="57">
        <v>82.04</v>
      </c>
      <c r="E20" s="57">
        <v>86.81</v>
      </c>
      <c r="F20" s="51"/>
      <c r="G20" s="182"/>
      <c r="H20" s="64"/>
    </row>
    <row r="21" spans="2:8" ht="15.75" thickBot="1">
      <c r="B21" s="49"/>
      <c r="C21" s="49"/>
      <c r="D21" s="49"/>
      <c r="E21" s="49"/>
      <c r="G21" s="64"/>
      <c r="H21" s="64"/>
    </row>
    <row r="22" spans="2:8" ht="33.75" customHeight="1">
      <c r="B22" s="4" t="s">
        <v>12</v>
      </c>
      <c r="C22" s="175" t="s">
        <v>71</v>
      </c>
      <c r="D22" s="175"/>
      <c r="E22" s="175"/>
      <c r="G22" s="183"/>
      <c r="H22" s="64"/>
    </row>
    <row r="23" spans="2:8" ht="15">
      <c r="B23" s="4" t="s">
        <v>13</v>
      </c>
      <c r="C23" s="176">
        <v>1833037470</v>
      </c>
      <c r="D23" s="176"/>
      <c r="E23" s="176"/>
      <c r="G23" s="182"/>
      <c r="H23" s="64"/>
    </row>
    <row r="24" spans="2:8" ht="15">
      <c r="B24" s="4" t="s">
        <v>14</v>
      </c>
      <c r="C24" s="176">
        <v>183301001</v>
      </c>
      <c r="D24" s="176"/>
      <c r="E24" s="176"/>
      <c r="G24" s="182"/>
      <c r="H24" s="64"/>
    </row>
    <row r="25" spans="2:8" ht="26.25" customHeight="1">
      <c r="B25" s="4" t="s">
        <v>15</v>
      </c>
      <c r="C25" s="176" t="s">
        <v>72</v>
      </c>
      <c r="D25" s="176"/>
      <c r="E25" s="176"/>
      <c r="G25" s="182"/>
      <c r="H25" s="64"/>
    </row>
    <row r="26" spans="2:8" ht="45">
      <c r="B26" s="8" t="s">
        <v>17</v>
      </c>
      <c r="C26" s="177" t="s">
        <v>83</v>
      </c>
      <c r="D26" s="178"/>
      <c r="E26" s="179"/>
      <c r="G26" s="182"/>
      <c r="H26" s="64"/>
    </row>
    <row r="27" spans="2:8" ht="30">
      <c r="B27" s="6" t="s">
        <v>1</v>
      </c>
      <c r="C27" s="7"/>
      <c r="D27" s="7"/>
      <c r="E27" s="7"/>
      <c r="G27" s="182"/>
      <c r="H27" s="64"/>
    </row>
    <row r="28" spans="2:8" ht="15">
      <c r="B28" s="8" t="s">
        <v>18</v>
      </c>
      <c r="C28" s="7"/>
      <c r="D28" s="7"/>
      <c r="E28" s="7"/>
      <c r="G28" s="182"/>
      <c r="H28" s="64"/>
    </row>
    <row r="29" spans="2:8" ht="15">
      <c r="B29" s="48" t="s">
        <v>2</v>
      </c>
      <c r="C29" s="7"/>
      <c r="D29" s="7"/>
      <c r="E29" s="7"/>
      <c r="G29" s="182"/>
      <c r="H29" s="64"/>
    </row>
    <row r="30" spans="2:8" ht="30">
      <c r="B30" s="3" t="s">
        <v>10</v>
      </c>
      <c r="C30" s="172" t="s">
        <v>83</v>
      </c>
      <c r="D30" s="173"/>
      <c r="E30" s="174"/>
      <c r="G30" s="182"/>
      <c r="H30" s="64"/>
    </row>
    <row r="31" spans="2:8" ht="15">
      <c r="B31" s="49"/>
      <c r="C31" s="49"/>
      <c r="D31" s="49"/>
      <c r="E31" s="49"/>
      <c r="G31" s="182"/>
      <c r="H31" s="64"/>
    </row>
    <row r="32" spans="2:8" ht="15" customHeight="1">
      <c r="B32" s="4" t="s">
        <v>12</v>
      </c>
      <c r="C32" s="175" t="s">
        <v>71</v>
      </c>
      <c r="D32" s="175"/>
      <c r="E32" s="175"/>
      <c r="G32" s="182"/>
      <c r="H32" s="64"/>
    </row>
    <row r="33" spans="2:8" ht="15">
      <c r="B33" s="4" t="s">
        <v>13</v>
      </c>
      <c r="C33" s="176">
        <v>1833037470</v>
      </c>
      <c r="D33" s="176"/>
      <c r="E33" s="176"/>
      <c r="G33" s="182"/>
      <c r="H33" s="64"/>
    </row>
    <row r="34" spans="2:8" ht="15">
      <c r="B34" s="4" t="s">
        <v>14</v>
      </c>
      <c r="C34" s="176">
        <v>183301001</v>
      </c>
      <c r="D34" s="176"/>
      <c r="E34" s="176"/>
      <c r="G34" s="182"/>
      <c r="H34" s="64"/>
    </row>
    <row r="35" spans="2:8" ht="15">
      <c r="B35" s="4" t="s">
        <v>15</v>
      </c>
      <c r="C35" s="176" t="s">
        <v>72</v>
      </c>
      <c r="D35" s="176"/>
      <c r="E35" s="176"/>
      <c r="G35" s="182"/>
      <c r="H35" s="64"/>
    </row>
    <row r="36" spans="2:8" ht="45">
      <c r="B36" s="8" t="s">
        <v>19</v>
      </c>
      <c r="C36" s="177" t="s">
        <v>83</v>
      </c>
      <c r="D36" s="178"/>
      <c r="E36" s="179"/>
      <c r="G36" s="182"/>
      <c r="H36" s="64"/>
    </row>
    <row r="37" spans="2:8" ht="30">
      <c r="B37" s="6" t="s">
        <v>1</v>
      </c>
      <c r="C37" s="7"/>
      <c r="D37" s="7"/>
      <c r="E37" s="7"/>
      <c r="G37" s="182"/>
      <c r="H37" s="64"/>
    </row>
    <row r="38" spans="2:8" ht="15">
      <c r="B38" s="8" t="s">
        <v>18</v>
      </c>
      <c r="C38" s="7"/>
      <c r="D38" s="7"/>
      <c r="E38" s="7"/>
      <c r="G38" s="182"/>
      <c r="H38" s="64"/>
    </row>
    <row r="39" spans="2:8" ht="15">
      <c r="B39" s="48" t="s">
        <v>2</v>
      </c>
      <c r="C39" s="7"/>
      <c r="D39" s="7"/>
      <c r="E39" s="7"/>
      <c r="G39" s="182"/>
      <c r="H39" s="64"/>
    </row>
    <row r="40" spans="2:8" ht="30.75" thickBot="1">
      <c r="B40" s="3" t="s">
        <v>20</v>
      </c>
      <c r="C40" s="172" t="s">
        <v>83</v>
      </c>
      <c r="D40" s="173"/>
      <c r="E40" s="174"/>
      <c r="G40" s="184"/>
      <c r="H40" s="64"/>
    </row>
    <row r="41" spans="2:8" ht="15">
      <c r="B41"/>
      <c r="G41" s="64"/>
      <c r="H41" s="64"/>
    </row>
    <row r="42" spans="2:8" ht="33" customHeight="1">
      <c r="B42" s="180"/>
      <c r="C42" s="180"/>
      <c r="D42" s="47"/>
      <c r="E42" s="47"/>
      <c r="G42" s="64"/>
      <c r="H42" s="64"/>
    </row>
    <row r="43" spans="2:8" ht="62.25" customHeight="1">
      <c r="B43" s="180"/>
      <c r="C43" s="180"/>
      <c r="D43" s="47"/>
      <c r="E43" s="47"/>
      <c r="G43" s="64"/>
      <c r="H43" s="64"/>
    </row>
  </sheetData>
  <sheetProtection/>
  <mergeCells count="26">
    <mergeCell ref="C36:E36"/>
    <mergeCell ref="C40:E40"/>
    <mergeCell ref="C32:E32"/>
    <mergeCell ref="C33:E33"/>
    <mergeCell ref="C34:E34"/>
    <mergeCell ref="C35:E35"/>
    <mergeCell ref="B2:C2"/>
    <mergeCell ref="B42:C42"/>
    <mergeCell ref="B43:C43"/>
    <mergeCell ref="G4:G20"/>
    <mergeCell ref="G22:G40"/>
    <mergeCell ref="C4:E4"/>
    <mergeCell ref="C5:E5"/>
    <mergeCell ref="C6:E6"/>
    <mergeCell ref="C7:E7"/>
    <mergeCell ref="C8:E8"/>
    <mergeCell ref="C9:E9"/>
    <mergeCell ref="C10:E10"/>
    <mergeCell ref="C11:E11"/>
    <mergeCell ref="B12:E12"/>
    <mergeCell ref="C30:E30"/>
    <mergeCell ref="C22:E22"/>
    <mergeCell ref="C23:E23"/>
    <mergeCell ref="C24:E24"/>
    <mergeCell ref="C25:E25"/>
    <mergeCell ref="C26:E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D46"/>
  <sheetViews>
    <sheetView zoomScalePageLayoutView="0" workbookViewId="0" topLeftCell="A31">
      <selection activeCell="B66" sqref="B66"/>
    </sheetView>
  </sheetViews>
  <sheetFormatPr defaultColWidth="9.140625" defaultRowHeight="15"/>
  <cols>
    <col min="1" max="1" width="51.421875" style="1" customWidth="1"/>
    <col min="2" max="2" width="36.57421875" style="0" customWidth="1"/>
    <col min="3" max="3" width="0" style="0" hidden="1" customWidth="1"/>
    <col min="4" max="4" width="57.140625" style="0" customWidth="1"/>
  </cols>
  <sheetData>
    <row r="1" spans="1:4" ht="51" customHeight="1">
      <c r="A1" s="195" t="s">
        <v>57</v>
      </c>
      <c r="B1" s="196"/>
      <c r="D1" s="64"/>
    </row>
    <row r="2" spans="1:4" ht="45">
      <c r="A2" s="11" t="s">
        <v>12</v>
      </c>
      <c r="B2" s="349" t="s">
        <v>71</v>
      </c>
      <c r="D2" s="202"/>
    </row>
    <row r="3" spans="1:4" ht="15">
      <c r="A3" s="11" t="s">
        <v>13</v>
      </c>
      <c r="B3" s="166">
        <v>1833037470</v>
      </c>
      <c r="D3" s="203"/>
    </row>
    <row r="4" spans="1:4" ht="15">
      <c r="A4" s="11" t="s">
        <v>14</v>
      </c>
      <c r="B4" s="166">
        <v>183301001</v>
      </c>
      <c r="D4" s="203"/>
    </row>
    <row r="5" spans="1:4" ht="28.5" customHeight="1">
      <c r="A5" s="11" t="s">
        <v>15</v>
      </c>
      <c r="B5" s="350" t="s">
        <v>72</v>
      </c>
      <c r="D5" s="203"/>
    </row>
    <row r="6" spans="1:4" ht="15">
      <c r="A6" s="11" t="s">
        <v>21</v>
      </c>
      <c r="B6" s="5" t="s">
        <v>76</v>
      </c>
      <c r="D6" s="203"/>
    </row>
    <row r="7" ht="15.75" thickBot="1">
      <c r="D7" s="164"/>
    </row>
    <row r="8" spans="1:4" ht="16.5" thickBot="1" thickTop="1">
      <c r="A8" s="9" t="s">
        <v>3</v>
      </c>
      <c r="B8" s="12" t="s">
        <v>4</v>
      </c>
      <c r="D8" s="164"/>
    </row>
    <row r="9" spans="1:4" ht="36.75" customHeight="1" thickBot="1" thickTop="1">
      <c r="A9" s="10" t="s">
        <v>44</v>
      </c>
      <c r="B9" s="38" t="s">
        <v>69</v>
      </c>
      <c r="D9" s="167"/>
    </row>
    <row r="10" spans="1:4" ht="24.75" customHeight="1" thickBot="1" thickTop="1">
      <c r="A10" s="13" t="s">
        <v>45</v>
      </c>
      <c r="B10" s="39">
        <f>1078566.06+117607.95</f>
        <v>1196174.01</v>
      </c>
      <c r="D10" s="167"/>
    </row>
    <row r="11" spans="1:4" ht="35.25" customHeight="1">
      <c r="A11" s="28" t="s">
        <v>46</v>
      </c>
      <c r="B11" s="40">
        <f>B12+B14</f>
        <v>1196174.01</v>
      </c>
      <c r="D11" s="204"/>
    </row>
    <row r="12" spans="1:4" ht="48.75" customHeight="1">
      <c r="A12" s="29" t="s">
        <v>96</v>
      </c>
      <c r="B12" s="41">
        <f>934175.84+91226.87+0.27</f>
        <v>1025402.98</v>
      </c>
      <c r="D12" s="202"/>
    </row>
    <row r="13" spans="1:4" ht="45">
      <c r="A13" s="29" t="s">
        <v>27</v>
      </c>
      <c r="B13" s="41"/>
      <c r="D13" s="202"/>
    </row>
    <row r="14" spans="1:4" ht="30">
      <c r="A14" s="29" t="s">
        <v>28</v>
      </c>
      <c r="B14" s="41">
        <f>144389.96+26381.07</f>
        <v>170771.03</v>
      </c>
      <c r="D14" s="202"/>
    </row>
    <row r="15" spans="1:4" ht="60">
      <c r="A15" s="29" t="s">
        <v>29</v>
      </c>
      <c r="B15" s="41"/>
      <c r="D15" s="202"/>
    </row>
    <row r="16" spans="1:4" ht="45">
      <c r="A16" s="29" t="s">
        <v>30</v>
      </c>
      <c r="B16" s="41"/>
      <c r="D16" s="202"/>
    </row>
    <row r="17" spans="1:4" ht="15">
      <c r="A17" s="30" t="s">
        <v>31</v>
      </c>
      <c r="B17" s="41"/>
      <c r="D17" s="202"/>
    </row>
    <row r="18" spans="1:4" ht="15">
      <c r="A18" s="30" t="s">
        <v>22</v>
      </c>
      <c r="B18" s="41"/>
      <c r="D18" s="202"/>
    </row>
    <row r="19" spans="1:4" ht="45">
      <c r="A19" s="29" t="s">
        <v>32</v>
      </c>
      <c r="B19" s="41"/>
      <c r="D19" s="202"/>
    </row>
    <row r="20" spans="1:4" ht="45">
      <c r="A20" s="29" t="s">
        <v>23</v>
      </c>
      <c r="B20" s="41"/>
      <c r="D20" s="202"/>
    </row>
    <row r="21" spans="1:4" ht="15">
      <c r="A21" s="31" t="s">
        <v>33</v>
      </c>
      <c r="B21" s="41"/>
      <c r="D21" s="202"/>
    </row>
    <row r="22" spans="1:4" ht="30">
      <c r="A22" s="30" t="s">
        <v>24</v>
      </c>
      <c r="B22" s="41"/>
      <c r="D22" s="202"/>
    </row>
    <row r="23" spans="1:4" ht="30">
      <c r="A23" s="29" t="s">
        <v>34</v>
      </c>
      <c r="B23" s="41"/>
      <c r="D23" s="202"/>
    </row>
    <row r="24" spans="1:4" ht="30">
      <c r="A24" s="30" t="s">
        <v>25</v>
      </c>
      <c r="B24" s="41"/>
      <c r="D24" s="202"/>
    </row>
    <row r="25" spans="1:4" ht="30">
      <c r="A25" s="29" t="s">
        <v>26</v>
      </c>
      <c r="B25" s="41"/>
      <c r="D25" s="202"/>
    </row>
    <row r="26" spans="1:4" ht="60.75" thickBot="1">
      <c r="A26" s="32" t="s">
        <v>58</v>
      </c>
      <c r="B26" s="42"/>
      <c r="D26" s="202"/>
    </row>
    <row r="27" spans="1:4" ht="30.75" thickBot="1">
      <c r="A27" s="27" t="s">
        <v>47</v>
      </c>
      <c r="B27" s="43">
        <f>B10-B11</f>
        <v>0</v>
      </c>
      <c r="D27" s="167"/>
    </row>
    <row r="28" spans="1:4" ht="16.5" thickBot="1" thickTop="1">
      <c r="A28" s="13" t="s">
        <v>48</v>
      </c>
      <c r="B28" s="39"/>
      <c r="D28" s="204"/>
    </row>
    <row r="29" spans="1:4" ht="90.75" thickBot="1">
      <c r="A29" s="33" t="s">
        <v>11</v>
      </c>
      <c r="B29" s="44"/>
      <c r="D29" s="202"/>
    </row>
    <row r="30" spans="1:4" ht="30">
      <c r="A30" s="28" t="s">
        <v>49</v>
      </c>
      <c r="B30" s="40"/>
      <c r="D30" s="204"/>
    </row>
    <row r="31" spans="1:4" ht="30.75" thickBot="1">
      <c r="A31" s="34" t="s">
        <v>5</v>
      </c>
      <c r="B31" s="42"/>
      <c r="D31" s="202"/>
    </row>
    <row r="32" spans="1:4" ht="45.75" thickBot="1">
      <c r="A32" s="27" t="s">
        <v>59</v>
      </c>
      <c r="B32" s="43"/>
      <c r="D32" s="167"/>
    </row>
    <row r="33" spans="1:4" ht="31.5" thickBot="1" thickTop="1">
      <c r="A33" s="10" t="s">
        <v>50</v>
      </c>
      <c r="B33" s="45">
        <f>18295.81+1446.33</f>
        <v>19742.14</v>
      </c>
      <c r="D33" s="167"/>
    </row>
    <row r="34" spans="1:4" ht="46.5" customHeight="1" thickBot="1" thickTop="1">
      <c r="A34" s="10" t="s">
        <v>51</v>
      </c>
      <c r="B34" s="45"/>
      <c r="D34" s="167"/>
    </row>
    <row r="35" spans="1:4" ht="46.5" thickBot="1" thickTop="1">
      <c r="A35" s="10" t="s">
        <v>97</v>
      </c>
      <c r="B35" s="45">
        <f>949.64+75.67</f>
        <v>1025.31</v>
      </c>
      <c r="D35" s="167"/>
    </row>
    <row r="36" spans="1:4" ht="51" customHeight="1" thickBot="1" thickTop="1">
      <c r="A36" s="10" t="s">
        <v>52</v>
      </c>
      <c r="B36" s="45"/>
      <c r="D36" s="167"/>
    </row>
    <row r="37" spans="1:4" ht="16.5" thickBot="1" thickTop="1">
      <c r="A37" s="10" t="s">
        <v>70</v>
      </c>
      <c r="B37" s="45">
        <f>18295.81+1446.33</f>
        <v>19742.14</v>
      </c>
      <c r="D37" s="167"/>
    </row>
    <row r="38" spans="1:4" ht="16.5" thickBot="1" thickTop="1">
      <c r="A38" s="10" t="s">
        <v>54</v>
      </c>
      <c r="B38" s="45"/>
      <c r="D38" s="167"/>
    </row>
    <row r="39" spans="1:4" ht="31.5" thickBot="1" thickTop="1">
      <c r="A39" s="10" t="s">
        <v>53</v>
      </c>
      <c r="B39" s="45"/>
      <c r="D39" s="167"/>
    </row>
    <row r="40" spans="1:4" ht="31.5" thickBot="1" thickTop="1">
      <c r="A40" s="10" t="s">
        <v>55</v>
      </c>
      <c r="B40" s="45"/>
      <c r="D40" s="167"/>
    </row>
    <row r="41" spans="1:4" ht="31.5" thickBot="1" thickTop="1">
      <c r="A41" s="10" t="s">
        <v>56</v>
      </c>
      <c r="B41" s="45"/>
      <c r="D41" s="167"/>
    </row>
    <row r="42" ht="15.75" thickTop="1">
      <c r="D42" s="64"/>
    </row>
    <row r="43" spans="1:4" ht="35.25" customHeight="1">
      <c r="A43" s="180"/>
      <c r="B43" s="180"/>
      <c r="D43" s="64"/>
    </row>
    <row r="44" spans="1:4" ht="43.5" customHeight="1">
      <c r="A44" s="180"/>
      <c r="B44" s="180"/>
      <c r="D44" s="64"/>
    </row>
    <row r="45" spans="1:2" ht="122.25" customHeight="1">
      <c r="A45" s="180"/>
      <c r="B45" s="180"/>
    </row>
    <row r="46" spans="1:2" ht="34.5" customHeight="1">
      <c r="A46" s="180"/>
      <c r="B46" s="180"/>
    </row>
  </sheetData>
  <sheetProtection/>
  <mergeCells count="9">
    <mergeCell ref="A1:B1"/>
    <mergeCell ref="A43:B43"/>
    <mergeCell ref="A46:B46"/>
    <mergeCell ref="A44:B44"/>
    <mergeCell ref="A45:B45"/>
    <mergeCell ref="D2:D6"/>
    <mergeCell ref="D11:D26"/>
    <mergeCell ref="D30:D31"/>
    <mergeCell ref="D28:D29"/>
  </mergeCells>
  <printOptions/>
  <pageMargins left="0.7086614173228347" right="0.7086614173228347" top="0.1968503937007874" bottom="0.1968503937007874" header="0.31496062992125984" footer="0.31496062992125984"/>
  <pageSetup fitToHeight="1"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tabColor rgb="FFFF0000"/>
  </sheetPr>
  <dimension ref="A1:F21"/>
  <sheetViews>
    <sheetView zoomScalePageLayoutView="0" workbookViewId="0" topLeftCell="A1">
      <selection activeCell="B22" sqref="A20:C22"/>
    </sheetView>
  </sheetViews>
  <sheetFormatPr defaultColWidth="9.140625" defaultRowHeight="15"/>
  <cols>
    <col min="1" max="1" width="49.28125" style="0" customWidth="1"/>
    <col min="2" max="2" width="22.7109375" style="0" customWidth="1"/>
    <col min="3" max="3" width="16.57421875" style="0" customWidth="1"/>
    <col min="5" max="5" width="21.140625" style="0" customWidth="1"/>
  </cols>
  <sheetData>
    <row r="1" ht="15.75" thickBot="1">
      <c r="C1" t="s">
        <v>64</v>
      </c>
    </row>
    <row r="2" spans="1:3" ht="15">
      <c r="A2" s="206" t="s">
        <v>12</v>
      </c>
      <c r="B2" s="208" t="s">
        <v>71</v>
      </c>
      <c r="C2" s="209"/>
    </row>
    <row r="3" spans="1:3" ht="29.25" customHeight="1" thickBot="1">
      <c r="A3" s="207"/>
      <c r="B3" s="210"/>
      <c r="C3" s="211"/>
    </row>
    <row r="4" spans="1:3" ht="15.75" thickBot="1">
      <c r="A4" s="16" t="s">
        <v>13</v>
      </c>
      <c r="B4" s="212">
        <v>1833037470</v>
      </c>
      <c r="C4" s="213"/>
    </row>
    <row r="5" spans="1:3" ht="15.75" thickBot="1">
      <c r="A5" s="16" t="s">
        <v>14</v>
      </c>
      <c r="B5" s="212">
        <v>183301001</v>
      </c>
      <c r="C5" s="213"/>
    </row>
    <row r="6" spans="1:3" ht="39.75" customHeight="1" thickBot="1">
      <c r="A6" s="16" t="s">
        <v>15</v>
      </c>
      <c r="B6" s="214" t="s">
        <v>72</v>
      </c>
      <c r="C6" s="215"/>
    </row>
    <row r="7" spans="1:6" ht="36.75" customHeight="1">
      <c r="A7" s="195" t="s">
        <v>60</v>
      </c>
      <c r="B7" s="195"/>
      <c r="C7" s="195"/>
      <c r="E7" s="36"/>
      <c r="F7" s="36"/>
    </row>
    <row r="8" spans="1:6" ht="42.75" customHeight="1">
      <c r="A8" s="17" t="s">
        <v>65</v>
      </c>
      <c r="B8" s="200" t="s">
        <v>84</v>
      </c>
      <c r="C8" s="201"/>
      <c r="E8" s="202"/>
      <c r="F8" s="36"/>
    </row>
    <row r="9" spans="1:6" ht="48" customHeight="1">
      <c r="A9" s="17" t="s">
        <v>66</v>
      </c>
      <c r="B9" s="172"/>
      <c r="C9" s="174"/>
      <c r="E9" s="203"/>
      <c r="F9" s="36"/>
    </row>
    <row r="10" spans="1:6" ht="47.25" customHeight="1">
      <c r="A10" s="18" t="s">
        <v>67</v>
      </c>
      <c r="B10" s="172"/>
      <c r="C10" s="174"/>
      <c r="E10" s="203"/>
      <c r="F10" s="36"/>
    </row>
    <row r="11" spans="5:6" ht="15">
      <c r="E11" s="203"/>
      <c r="F11" s="36"/>
    </row>
    <row r="12" spans="1:6" ht="36.75" customHeight="1">
      <c r="A12" s="205" t="s">
        <v>68</v>
      </c>
      <c r="B12" s="205"/>
      <c r="C12" s="205"/>
      <c r="E12" s="164"/>
      <c r="F12" s="36"/>
    </row>
    <row r="13" spans="1:6" ht="60.75" thickBot="1">
      <c r="A13" s="19" t="s">
        <v>61</v>
      </c>
      <c r="B13" s="20" t="s">
        <v>36</v>
      </c>
      <c r="C13" s="20" t="s">
        <v>37</v>
      </c>
      <c r="E13" s="204"/>
      <c r="F13" s="36"/>
    </row>
    <row r="14" spans="1:6" ht="15.75" thickBot="1">
      <c r="A14" s="21" t="s">
        <v>38</v>
      </c>
      <c r="B14" s="22"/>
      <c r="C14" s="23"/>
      <c r="E14" s="203"/>
      <c r="F14" s="36"/>
    </row>
    <row r="15" spans="1:6" ht="15" hidden="1">
      <c r="A15" s="24" t="s">
        <v>39</v>
      </c>
      <c r="B15" s="25"/>
      <c r="C15" s="25"/>
      <c r="E15" s="203"/>
      <c r="F15" s="36"/>
    </row>
    <row r="16" spans="1:6" ht="15" hidden="1">
      <c r="A16" s="26" t="s">
        <v>40</v>
      </c>
      <c r="B16" s="14"/>
      <c r="C16" s="14"/>
      <c r="E16" s="203"/>
      <c r="F16" s="36"/>
    </row>
    <row r="17" spans="1:6" ht="15" hidden="1">
      <c r="A17" s="26" t="s">
        <v>41</v>
      </c>
      <c r="B17" s="14"/>
      <c r="C17" s="14"/>
      <c r="E17" s="203"/>
      <c r="F17" s="36"/>
    </row>
    <row r="18" spans="5:6" ht="15">
      <c r="E18" s="164"/>
      <c r="F18" s="36"/>
    </row>
    <row r="19" spans="1:5" ht="46.5" customHeight="1">
      <c r="A19" s="180"/>
      <c r="B19" s="180"/>
      <c r="C19" s="180"/>
      <c r="E19" s="64"/>
    </row>
    <row r="20" spans="1:3" ht="31.5" customHeight="1">
      <c r="A20" s="180"/>
      <c r="B20" s="180"/>
      <c r="C20" s="180"/>
    </row>
    <row r="21" spans="1:3" ht="15">
      <c r="A21" s="199"/>
      <c r="B21" s="199"/>
      <c r="C21" s="199"/>
    </row>
  </sheetData>
  <sheetProtection/>
  <mergeCells count="15">
    <mergeCell ref="A2:A3"/>
    <mergeCell ref="B2:C3"/>
    <mergeCell ref="B4:C4"/>
    <mergeCell ref="B5:C5"/>
    <mergeCell ref="B6:C6"/>
    <mergeCell ref="A21:C21"/>
    <mergeCell ref="A7:C7"/>
    <mergeCell ref="A19:C19"/>
    <mergeCell ref="A20:C20"/>
    <mergeCell ref="B8:C8"/>
    <mergeCell ref="E8:E11"/>
    <mergeCell ref="E13:E17"/>
    <mergeCell ref="B9:C9"/>
    <mergeCell ref="B10:C10"/>
    <mergeCell ref="A12:C12"/>
  </mergeCell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Z1701"/>
  <sheetViews>
    <sheetView zoomScalePageLayoutView="0" workbookViewId="0" topLeftCell="A1">
      <selection activeCell="L3" sqref="L3:L7"/>
    </sheetView>
  </sheetViews>
  <sheetFormatPr defaultColWidth="9.140625" defaultRowHeight="15"/>
  <cols>
    <col min="1" max="1" width="30.7109375" style="0" customWidth="1"/>
    <col min="2" max="2" width="27.8515625" style="0" customWidth="1"/>
    <col min="3" max="3" width="13.421875" style="0" customWidth="1"/>
    <col min="4" max="4" width="16.8515625" style="0" customWidth="1"/>
    <col min="5" max="5" width="26.140625" style="0" customWidth="1"/>
    <col min="11" max="11" width="6.140625" style="0" customWidth="1"/>
    <col min="12" max="12" width="16.140625" style="0" customWidth="1"/>
  </cols>
  <sheetData>
    <row r="1" spans="1:10" ht="52.5" customHeight="1">
      <c r="A1" s="205" t="s">
        <v>594</v>
      </c>
      <c r="B1" s="205"/>
      <c r="C1" s="205"/>
      <c r="D1" s="205"/>
      <c r="E1" s="205"/>
      <c r="F1" s="205"/>
      <c r="G1" s="205"/>
      <c r="H1" s="205"/>
      <c r="I1" s="205"/>
      <c r="J1" s="205"/>
    </row>
    <row r="2" spans="1:10" ht="15.75" thickBot="1">
      <c r="A2" s="62"/>
      <c r="B2" s="62"/>
      <c r="C2" s="62"/>
      <c r="D2" s="62"/>
      <c r="E2" s="62"/>
      <c r="F2" s="59"/>
      <c r="G2" s="59"/>
      <c r="H2" s="62"/>
      <c r="I2" s="62"/>
      <c r="J2" s="62"/>
    </row>
    <row r="3" spans="1:12" ht="15.75" thickTop="1">
      <c r="A3" s="11" t="s">
        <v>12</v>
      </c>
      <c r="B3" s="323" t="s">
        <v>71</v>
      </c>
      <c r="C3" s="324"/>
      <c r="D3" s="324"/>
      <c r="E3" s="324"/>
      <c r="F3" s="163"/>
      <c r="G3" s="163"/>
      <c r="H3" s="265"/>
      <c r="I3" s="265"/>
      <c r="L3" s="181"/>
    </row>
    <row r="4" spans="1:12" ht="15">
      <c r="A4" s="11" t="s">
        <v>13</v>
      </c>
      <c r="B4" s="325">
        <v>1833037470</v>
      </c>
      <c r="C4" s="325"/>
      <c r="D4" s="325"/>
      <c r="E4" s="326"/>
      <c r="F4" s="36"/>
      <c r="G4" s="36"/>
      <c r="L4" s="182"/>
    </row>
    <row r="5" spans="1:12" ht="15">
      <c r="A5" s="11" t="s">
        <v>14</v>
      </c>
      <c r="B5" s="325">
        <v>183301001</v>
      </c>
      <c r="C5" s="325"/>
      <c r="D5" s="325"/>
      <c r="E5" s="326"/>
      <c r="F5" s="161"/>
      <c r="G5" s="161"/>
      <c r="H5" s="160"/>
      <c r="L5" s="197"/>
    </row>
    <row r="6" spans="1:12" ht="15">
      <c r="A6" s="11" t="s">
        <v>15</v>
      </c>
      <c r="B6" s="327" t="s">
        <v>72</v>
      </c>
      <c r="C6" s="328"/>
      <c r="D6" s="328"/>
      <c r="E6" s="328"/>
      <c r="F6" s="162"/>
      <c r="G6" s="162"/>
      <c r="H6" s="160"/>
      <c r="L6" s="197"/>
    </row>
    <row r="7" spans="1:12" ht="15.75" thickBot="1">
      <c r="A7" s="11" t="s">
        <v>35</v>
      </c>
      <c r="B7" s="329">
        <v>2012</v>
      </c>
      <c r="C7" s="329"/>
      <c r="D7" s="329"/>
      <c r="E7" s="330"/>
      <c r="F7" s="161"/>
      <c r="G7" s="161"/>
      <c r="H7" s="160"/>
      <c r="L7" s="198"/>
    </row>
    <row r="8" spans="2:12" ht="15">
      <c r="B8" s="322"/>
      <c r="C8" s="322"/>
      <c r="D8" s="322"/>
      <c r="E8" s="322"/>
      <c r="F8" s="161"/>
      <c r="G8" s="161"/>
      <c r="H8" s="160"/>
      <c r="L8" t="s">
        <v>99</v>
      </c>
    </row>
    <row r="9" s="65" customFormat="1" ht="11.25" customHeight="1"/>
    <row r="10" s="65" customFormat="1" ht="11.25" customHeight="1"/>
    <row r="11" s="65" customFormat="1" ht="11.25" customHeight="1"/>
    <row r="12" s="65" customFormat="1" ht="11.25" customHeight="1"/>
    <row r="13" s="65" customFormat="1" ht="11.25" customHeight="1"/>
    <row r="14" spans="1:13" s="65" customFormat="1" ht="15.75" customHeight="1">
      <c r="A14" s="314" t="s">
        <v>100</v>
      </c>
      <c r="B14" s="314"/>
      <c r="C14" s="314"/>
      <c r="D14" s="314"/>
      <c r="E14" s="314"/>
      <c r="F14" s="314"/>
      <c r="G14" s="314"/>
      <c r="H14" s="314"/>
      <c r="I14" s="314"/>
      <c r="J14" s="314"/>
      <c r="K14" s="314"/>
      <c r="L14" s="314"/>
      <c r="M14" s="314"/>
    </row>
    <row r="15" spans="3:13" s="65" customFormat="1" ht="15.75" customHeight="1">
      <c r="C15" s="315" t="s">
        <v>101</v>
      </c>
      <c r="D15" s="315"/>
      <c r="E15" s="315"/>
      <c r="F15" s="315"/>
      <c r="G15" s="315"/>
      <c r="H15" s="315"/>
      <c r="I15" s="315"/>
      <c r="J15" s="315"/>
      <c r="K15" s="315"/>
      <c r="L15" s="315"/>
      <c r="M15" s="315"/>
    </row>
    <row r="16" spans="1:13" s="65" customFormat="1" ht="12.75" customHeight="1">
      <c r="A16" s="312" t="s">
        <v>102</v>
      </c>
      <c r="B16" s="312"/>
      <c r="C16" s="312"/>
      <c r="D16" s="312"/>
      <c r="K16" s="313" t="s">
        <v>103</v>
      </c>
      <c r="L16" s="313"/>
      <c r="M16" s="313"/>
    </row>
    <row r="17" s="65" customFormat="1" ht="12.75" customHeight="1"/>
    <row r="18" spans="1:13" s="66" customFormat="1" ht="72.75" customHeight="1">
      <c r="A18" s="223" t="s">
        <v>104</v>
      </c>
      <c r="B18" s="223"/>
      <c r="C18" s="223"/>
      <c r="D18" s="223"/>
      <c r="E18" s="223"/>
      <c r="F18" s="223"/>
      <c r="G18" s="223"/>
      <c r="H18" s="223"/>
      <c r="I18" s="223"/>
      <c r="J18" s="223"/>
      <c r="K18" s="223"/>
      <c r="L18" s="223"/>
      <c r="M18" s="223"/>
    </row>
    <row r="19" s="66" customFormat="1" ht="6.75" customHeight="1"/>
    <row r="20" spans="1:13" s="66" customFormat="1" ht="11.25" customHeight="1">
      <c r="A20" s="227" t="s">
        <v>105</v>
      </c>
      <c r="B20" s="227"/>
      <c r="C20" s="227"/>
      <c r="D20" s="227"/>
      <c r="E20" s="227"/>
      <c r="F20" s="227"/>
      <c r="G20" s="227"/>
      <c r="H20" s="227"/>
      <c r="I20" s="227"/>
      <c r="J20" s="227"/>
      <c r="K20" s="227"/>
      <c r="L20" s="227"/>
      <c r="M20" s="227"/>
    </row>
    <row r="21" s="66" customFormat="1" ht="6.75" customHeight="1"/>
    <row r="22" spans="1:13" s="66" customFormat="1" ht="72.75" customHeight="1">
      <c r="A22" s="223" t="s">
        <v>106</v>
      </c>
      <c r="B22" s="223"/>
      <c r="C22" s="223"/>
      <c r="D22" s="223"/>
      <c r="E22" s="223"/>
      <c r="F22" s="223"/>
      <c r="G22" s="223"/>
      <c r="H22" s="223"/>
      <c r="I22" s="223"/>
      <c r="J22" s="223"/>
      <c r="K22" s="223"/>
      <c r="L22" s="223"/>
      <c r="M22" s="223"/>
    </row>
    <row r="23" s="66" customFormat="1" ht="6.75" customHeight="1"/>
    <row r="24" spans="1:13" s="66" customFormat="1" ht="12.75" customHeight="1">
      <c r="A24" s="227" t="s">
        <v>107</v>
      </c>
      <c r="B24" s="227"/>
      <c r="C24" s="227"/>
      <c r="D24" s="227"/>
      <c r="E24" s="227"/>
      <c r="F24" s="227"/>
      <c r="G24" s="227"/>
      <c r="H24" s="227"/>
      <c r="I24" s="227"/>
      <c r="J24" s="227"/>
      <c r="K24" s="227"/>
      <c r="L24" s="227"/>
      <c r="M24" s="227"/>
    </row>
    <row r="25" s="66" customFormat="1" ht="6.75" customHeight="1"/>
    <row r="26" spans="1:13" s="66" customFormat="1" ht="36.75" customHeight="1">
      <c r="A26" s="224" t="s">
        <v>108</v>
      </c>
      <c r="B26" s="224"/>
      <c r="C26" s="224"/>
      <c r="D26" s="224"/>
      <c r="E26" s="224"/>
      <c r="F26" s="224"/>
      <c r="G26" s="224"/>
      <c r="H26" s="224"/>
      <c r="I26" s="224"/>
      <c r="J26" s="224"/>
      <c r="K26" s="224"/>
      <c r="L26" s="224"/>
      <c r="M26" s="224"/>
    </row>
    <row r="27" s="66" customFormat="1" ht="6.75" customHeight="1"/>
    <row r="28" spans="1:13" s="66" customFormat="1" ht="12.75" customHeight="1">
      <c r="A28" s="310" t="s">
        <v>109</v>
      </c>
      <c r="B28" s="310"/>
      <c r="C28" s="310"/>
      <c r="D28" s="310"/>
      <c r="E28" s="310"/>
      <c r="F28" s="310"/>
      <c r="G28" s="310"/>
      <c r="H28" s="310"/>
      <c r="I28" s="310"/>
      <c r="J28" s="310"/>
      <c r="K28" s="310"/>
      <c r="L28" s="310"/>
      <c r="M28" s="310"/>
    </row>
    <row r="29" s="66" customFormat="1" ht="6.75" customHeight="1"/>
    <row r="30" spans="1:13" s="66" customFormat="1" ht="60.75" customHeight="1">
      <c r="A30" s="303" t="s">
        <v>110</v>
      </c>
      <c r="B30" s="303"/>
      <c r="C30" s="303"/>
      <c r="D30" s="303"/>
      <c r="E30" s="303"/>
      <c r="F30" s="303"/>
      <c r="G30" s="303"/>
      <c r="H30" s="303"/>
      <c r="I30" s="303"/>
      <c r="J30" s="303"/>
      <c r="K30" s="303"/>
      <c r="L30" s="303"/>
      <c r="M30" s="303"/>
    </row>
    <row r="31" spans="1:13" s="66" customFormat="1" ht="60.75" customHeight="1">
      <c r="A31" s="303" t="s">
        <v>111</v>
      </c>
      <c r="B31" s="303"/>
      <c r="C31" s="303"/>
      <c r="D31" s="303"/>
      <c r="E31" s="303"/>
      <c r="F31" s="303"/>
      <c r="G31" s="303"/>
      <c r="H31" s="303"/>
      <c r="I31" s="303"/>
      <c r="J31" s="303"/>
      <c r="K31" s="303"/>
      <c r="L31" s="303"/>
      <c r="M31" s="303"/>
    </row>
    <row r="32" spans="1:13" s="66" customFormat="1" ht="24.75" customHeight="1">
      <c r="A32" s="303" t="s">
        <v>112</v>
      </c>
      <c r="B32" s="303"/>
      <c r="C32" s="303"/>
      <c r="D32" s="303"/>
      <c r="E32" s="303"/>
      <c r="F32" s="303"/>
      <c r="G32" s="303"/>
      <c r="H32" s="303"/>
      <c r="I32" s="303"/>
      <c r="J32" s="303"/>
      <c r="K32" s="303"/>
      <c r="L32" s="303"/>
      <c r="M32" s="303"/>
    </row>
    <row r="33" spans="1:13" s="66" customFormat="1" ht="36.75" customHeight="1">
      <c r="A33" s="303" t="s">
        <v>113</v>
      </c>
      <c r="B33" s="303"/>
      <c r="C33" s="303"/>
      <c r="D33" s="303"/>
      <c r="E33" s="303"/>
      <c r="F33" s="303"/>
      <c r="G33" s="303"/>
      <c r="H33" s="303"/>
      <c r="I33" s="303"/>
      <c r="J33" s="303"/>
      <c r="K33" s="303"/>
      <c r="L33" s="303"/>
      <c r="M33" s="303"/>
    </row>
    <row r="34" s="66" customFormat="1" ht="6.75" customHeight="1"/>
    <row r="35" spans="1:13" s="66" customFormat="1" ht="12.75" customHeight="1">
      <c r="A35" s="310" t="s">
        <v>114</v>
      </c>
      <c r="B35" s="310"/>
      <c r="C35" s="310"/>
      <c r="D35" s="310"/>
      <c r="E35" s="310"/>
      <c r="F35" s="310"/>
      <c r="G35" s="310"/>
      <c r="H35" s="310"/>
      <c r="I35" s="310"/>
      <c r="J35" s="310"/>
      <c r="K35" s="310"/>
      <c r="L35" s="310"/>
      <c r="M35" s="310"/>
    </row>
    <row r="36" s="66" customFormat="1" ht="6.75" customHeight="1"/>
    <row r="37" spans="1:10" s="66" customFormat="1" ht="24.75" customHeight="1">
      <c r="A37" s="303" t="s">
        <v>115</v>
      </c>
      <c r="B37" s="303"/>
      <c r="C37" s="303"/>
      <c r="D37" s="303"/>
      <c r="E37" s="303"/>
      <c r="F37" s="303"/>
      <c r="G37" s="303"/>
      <c r="H37" s="303"/>
      <c r="I37" s="303"/>
      <c r="J37" s="303"/>
    </row>
    <row r="38" spans="1:10" s="66" customFormat="1" ht="48.75" customHeight="1">
      <c r="A38" s="303" t="s">
        <v>116</v>
      </c>
      <c r="B38" s="303"/>
      <c r="C38" s="303"/>
      <c r="D38" s="303"/>
      <c r="E38" s="303"/>
      <c r="F38" s="303"/>
      <c r="G38" s="303"/>
      <c r="H38" s="303"/>
      <c r="I38" s="303"/>
      <c r="J38" s="303"/>
    </row>
    <row r="39" s="66" customFormat="1" ht="54" customHeight="1"/>
    <row r="40" spans="1:13" s="66" customFormat="1" ht="24.75" customHeight="1">
      <c r="A40" s="303" t="s">
        <v>117</v>
      </c>
      <c r="B40" s="303"/>
      <c r="C40" s="303"/>
      <c r="D40" s="303"/>
      <c r="E40" s="303"/>
      <c r="F40" s="303"/>
      <c r="G40" s="303"/>
      <c r="H40" s="303"/>
      <c r="I40" s="303"/>
      <c r="J40" s="303"/>
      <c r="K40" s="303"/>
      <c r="L40" s="303"/>
      <c r="M40" s="303"/>
    </row>
    <row r="41" spans="1:13" s="66" customFormat="1" ht="60.75" customHeight="1">
      <c r="A41" s="303" t="s">
        <v>118</v>
      </c>
      <c r="B41" s="303"/>
      <c r="C41" s="303"/>
      <c r="D41" s="303"/>
      <c r="E41" s="303"/>
      <c r="F41" s="303"/>
      <c r="G41" s="303"/>
      <c r="H41" s="303"/>
      <c r="I41" s="303"/>
      <c r="J41" s="303"/>
      <c r="K41" s="303"/>
      <c r="L41" s="303"/>
      <c r="M41" s="303"/>
    </row>
    <row r="42" spans="1:13" s="66" customFormat="1" ht="48.75" customHeight="1">
      <c r="A42" s="303" t="s">
        <v>119</v>
      </c>
      <c r="B42" s="303"/>
      <c r="C42" s="303"/>
      <c r="D42" s="303"/>
      <c r="E42" s="303"/>
      <c r="F42" s="303"/>
      <c r="G42" s="303"/>
      <c r="H42" s="303"/>
      <c r="I42" s="303"/>
      <c r="J42" s="303"/>
      <c r="K42" s="303"/>
      <c r="L42" s="303"/>
      <c r="M42" s="303"/>
    </row>
    <row r="43" spans="1:13" s="66" customFormat="1" ht="96.75" customHeight="1">
      <c r="A43" s="303" t="s">
        <v>120</v>
      </c>
      <c r="B43" s="303"/>
      <c r="C43" s="303"/>
      <c r="D43" s="303"/>
      <c r="E43" s="303"/>
      <c r="F43" s="303"/>
      <c r="G43" s="303"/>
      <c r="H43" s="303"/>
      <c r="I43" s="303"/>
      <c r="J43" s="303"/>
      <c r="K43" s="303"/>
      <c r="L43" s="303"/>
      <c r="M43" s="303"/>
    </row>
    <row r="44" spans="1:13" s="66" customFormat="1" ht="108.75" customHeight="1">
      <c r="A44" s="303" t="s">
        <v>121</v>
      </c>
      <c r="B44" s="303"/>
      <c r="C44" s="303"/>
      <c r="D44" s="303"/>
      <c r="E44" s="303"/>
      <c r="F44" s="303"/>
      <c r="G44" s="303"/>
      <c r="H44" s="303"/>
      <c r="I44" s="303"/>
      <c r="J44" s="303"/>
      <c r="K44" s="303"/>
      <c r="L44" s="303"/>
      <c r="M44" s="303"/>
    </row>
    <row r="45" spans="1:13" s="66" customFormat="1" ht="36.75" customHeight="1">
      <c r="A45" s="303" t="s">
        <v>122</v>
      </c>
      <c r="B45" s="303"/>
      <c r="C45" s="303"/>
      <c r="D45" s="303"/>
      <c r="E45" s="303"/>
      <c r="F45" s="303"/>
      <c r="G45" s="303"/>
      <c r="H45" s="303"/>
      <c r="I45" s="303"/>
      <c r="J45" s="303"/>
      <c r="K45" s="303"/>
      <c r="L45" s="303"/>
      <c r="M45" s="303"/>
    </row>
    <row r="46" spans="1:13" s="66" customFormat="1" ht="36.75" customHeight="1">
      <c r="A46" s="303" t="s">
        <v>123</v>
      </c>
      <c r="B46" s="303"/>
      <c r="C46" s="303"/>
      <c r="D46" s="303"/>
      <c r="E46" s="303"/>
      <c r="F46" s="303"/>
      <c r="G46" s="303"/>
      <c r="H46" s="303"/>
      <c r="I46" s="303"/>
      <c r="J46" s="303"/>
      <c r="K46" s="303"/>
      <c r="L46" s="303"/>
      <c r="M46" s="303"/>
    </row>
    <row r="47" spans="1:13" s="66" customFormat="1" ht="48.75" customHeight="1">
      <c r="A47" s="311" t="s">
        <v>124</v>
      </c>
      <c r="B47" s="311"/>
      <c r="C47" s="311"/>
      <c r="D47" s="311"/>
      <c r="E47" s="311"/>
      <c r="F47" s="311"/>
      <c r="G47" s="311"/>
      <c r="H47" s="311"/>
      <c r="I47" s="311"/>
      <c r="J47" s="311"/>
      <c r="K47" s="311"/>
      <c r="L47" s="311"/>
      <c r="M47" s="311"/>
    </row>
    <row r="48" spans="1:13" s="66" customFormat="1" ht="24.75" customHeight="1">
      <c r="A48" s="303" t="s">
        <v>125</v>
      </c>
      <c r="B48" s="303"/>
      <c r="C48" s="303"/>
      <c r="D48" s="303"/>
      <c r="E48" s="303"/>
      <c r="F48" s="303"/>
      <c r="G48" s="303"/>
      <c r="H48" s="303"/>
      <c r="I48" s="303"/>
      <c r="J48" s="303"/>
      <c r="K48" s="303"/>
      <c r="L48" s="303"/>
      <c r="M48" s="303"/>
    </row>
    <row r="49" spans="1:13" s="66" customFormat="1" ht="24.75" customHeight="1">
      <c r="A49" s="303" t="s">
        <v>126</v>
      </c>
      <c r="B49" s="303"/>
      <c r="C49" s="303"/>
      <c r="D49" s="303"/>
      <c r="E49" s="303"/>
      <c r="F49" s="303"/>
      <c r="G49" s="303"/>
      <c r="H49" s="303"/>
      <c r="I49" s="303"/>
      <c r="J49" s="303"/>
      <c r="K49" s="303"/>
      <c r="L49" s="303"/>
      <c r="M49" s="303"/>
    </row>
    <row r="50" spans="1:13" s="66" customFormat="1" ht="12.75" customHeight="1">
      <c r="A50" s="303" t="s">
        <v>127</v>
      </c>
      <c r="B50" s="303"/>
      <c r="C50" s="303"/>
      <c r="D50" s="303"/>
      <c r="E50" s="303"/>
      <c r="F50" s="303"/>
      <c r="G50" s="303"/>
      <c r="H50" s="303"/>
      <c r="I50" s="303"/>
      <c r="J50" s="303"/>
      <c r="K50" s="303"/>
      <c r="L50" s="303"/>
      <c r="M50" s="303"/>
    </row>
    <row r="51" spans="1:13" s="66" customFormat="1" ht="12.75" customHeight="1">
      <c r="A51" s="303" t="s">
        <v>128</v>
      </c>
      <c r="B51" s="303"/>
      <c r="C51" s="303"/>
      <c r="D51" s="303"/>
      <c r="E51" s="303"/>
      <c r="F51" s="303"/>
      <c r="G51" s="303"/>
      <c r="H51" s="303"/>
      <c r="I51" s="303"/>
      <c r="J51" s="303"/>
      <c r="K51" s="303"/>
      <c r="L51" s="303"/>
      <c r="M51" s="303"/>
    </row>
    <row r="52" spans="1:13" s="66" customFormat="1" ht="24.75" customHeight="1">
      <c r="A52" s="303" t="s">
        <v>129</v>
      </c>
      <c r="B52" s="303"/>
      <c r="C52" s="303"/>
      <c r="D52" s="303"/>
      <c r="E52" s="303"/>
      <c r="F52" s="303"/>
      <c r="G52" s="303"/>
      <c r="H52" s="303"/>
      <c r="I52" s="303"/>
      <c r="J52" s="303"/>
      <c r="K52" s="303"/>
      <c r="L52" s="303"/>
      <c r="M52" s="303"/>
    </row>
    <row r="53" spans="1:10" s="66" customFormat="1" ht="84.75" customHeight="1">
      <c r="A53" s="303" t="s">
        <v>130</v>
      </c>
      <c r="B53" s="303"/>
      <c r="C53" s="303"/>
      <c r="D53" s="303"/>
      <c r="E53" s="303"/>
      <c r="F53" s="303"/>
      <c r="G53" s="303"/>
      <c r="H53" s="303"/>
      <c r="I53" s="303"/>
      <c r="J53" s="303"/>
    </row>
    <row r="54" s="66" customFormat="1" ht="54" customHeight="1"/>
    <row r="55" spans="1:13" s="66" customFormat="1" ht="24.75" customHeight="1">
      <c r="A55" s="303" t="s">
        <v>131</v>
      </c>
      <c r="B55" s="303"/>
      <c r="C55" s="303"/>
      <c r="D55" s="303"/>
      <c r="E55" s="303"/>
      <c r="F55" s="303"/>
      <c r="G55" s="303"/>
      <c r="H55" s="303"/>
      <c r="I55" s="303"/>
      <c r="J55" s="303"/>
      <c r="K55" s="303"/>
      <c r="L55" s="303"/>
      <c r="M55" s="303"/>
    </row>
    <row r="56" spans="1:13" s="66" customFormat="1" ht="36.75" customHeight="1">
      <c r="A56" s="303" t="s">
        <v>132</v>
      </c>
      <c r="B56" s="303"/>
      <c r="C56" s="303"/>
      <c r="D56" s="303"/>
      <c r="E56" s="303"/>
      <c r="F56" s="303"/>
      <c r="G56" s="303"/>
      <c r="H56" s="303"/>
      <c r="I56" s="303"/>
      <c r="J56" s="303"/>
      <c r="K56" s="303"/>
      <c r="L56" s="303"/>
      <c r="M56" s="303"/>
    </row>
    <row r="57" spans="1:13" s="66" customFormat="1" ht="48.75" customHeight="1">
      <c r="A57" s="303" t="s">
        <v>133</v>
      </c>
      <c r="B57" s="303"/>
      <c r="C57" s="303"/>
      <c r="D57" s="303"/>
      <c r="E57" s="303"/>
      <c r="F57" s="303"/>
      <c r="G57" s="303"/>
      <c r="H57" s="303"/>
      <c r="I57" s="303"/>
      <c r="J57" s="303"/>
      <c r="K57" s="303"/>
      <c r="L57" s="303"/>
      <c r="M57" s="303"/>
    </row>
    <row r="58" spans="1:13" s="66" customFormat="1" ht="24.75" customHeight="1">
      <c r="A58" s="303" t="s">
        <v>134</v>
      </c>
      <c r="B58" s="303"/>
      <c r="C58" s="303"/>
      <c r="D58" s="303"/>
      <c r="E58" s="303"/>
      <c r="F58" s="303"/>
      <c r="G58" s="303"/>
      <c r="H58" s="303"/>
      <c r="I58" s="303"/>
      <c r="J58" s="303"/>
      <c r="K58" s="303"/>
      <c r="L58" s="303"/>
      <c r="M58" s="303"/>
    </row>
    <row r="59" spans="1:13" s="66" customFormat="1" ht="24.75" customHeight="1">
      <c r="A59" s="303" t="s">
        <v>135</v>
      </c>
      <c r="B59" s="303"/>
      <c r="C59" s="303"/>
      <c r="D59" s="303"/>
      <c r="E59" s="303"/>
      <c r="F59" s="303"/>
      <c r="G59" s="303"/>
      <c r="H59" s="303"/>
      <c r="I59" s="303"/>
      <c r="J59" s="303"/>
      <c r="K59" s="303"/>
      <c r="L59" s="303"/>
      <c r="M59" s="303"/>
    </row>
    <row r="60" spans="1:13" s="66" customFormat="1" ht="36.75" customHeight="1">
      <c r="A60" s="303" t="s">
        <v>136</v>
      </c>
      <c r="B60" s="303"/>
      <c r="C60" s="303"/>
      <c r="D60" s="303"/>
      <c r="E60" s="303"/>
      <c r="F60" s="303"/>
      <c r="G60" s="303"/>
      <c r="H60" s="303"/>
      <c r="I60" s="303"/>
      <c r="J60" s="303"/>
      <c r="K60" s="303"/>
      <c r="L60" s="303"/>
      <c r="M60" s="303"/>
    </row>
    <row r="61" spans="1:13" s="66" customFormat="1" ht="24.75" customHeight="1">
      <c r="A61" s="303" t="s">
        <v>137</v>
      </c>
      <c r="B61" s="303"/>
      <c r="C61" s="303"/>
      <c r="D61" s="303"/>
      <c r="E61" s="303"/>
      <c r="F61" s="303"/>
      <c r="G61" s="303"/>
      <c r="H61" s="303"/>
      <c r="I61" s="303"/>
      <c r="J61" s="303"/>
      <c r="K61" s="303"/>
      <c r="L61" s="303"/>
      <c r="M61" s="303"/>
    </row>
    <row r="62" spans="1:13" s="66" customFormat="1" ht="36.75" customHeight="1">
      <c r="A62" s="303" t="s">
        <v>138</v>
      </c>
      <c r="B62" s="303"/>
      <c r="C62" s="303"/>
      <c r="D62" s="303"/>
      <c r="E62" s="303"/>
      <c r="F62" s="303"/>
      <c r="G62" s="303"/>
      <c r="H62" s="303"/>
      <c r="I62" s="303"/>
      <c r="J62" s="303"/>
      <c r="K62" s="303"/>
      <c r="L62" s="303"/>
      <c r="M62" s="303"/>
    </row>
    <row r="63" spans="1:13" s="66" customFormat="1" ht="36.75" customHeight="1">
      <c r="A63" s="303" t="s">
        <v>139</v>
      </c>
      <c r="B63" s="303"/>
      <c r="C63" s="303"/>
      <c r="D63" s="303"/>
      <c r="E63" s="303"/>
      <c r="F63" s="303"/>
      <c r="G63" s="303"/>
      <c r="H63" s="303"/>
      <c r="I63" s="303"/>
      <c r="J63" s="303"/>
      <c r="K63" s="303"/>
      <c r="L63" s="303"/>
      <c r="M63" s="303"/>
    </row>
    <row r="64" spans="1:13" s="66" customFormat="1" ht="24.75" customHeight="1">
      <c r="A64" s="303" t="s">
        <v>140</v>
      </c>
      <c r="B64" s="303"/>
      <c r="C64" s="303"/>
      <c r="D64" s="303"/>
      <c r="E64" s="303"/>
      <c r="F64" s="303"/>
      <c r="G64" s="303"/>
      <c r="H64" s="303"/>
      <c r="I64" s="303"/>
      <c r="J64" s="303"/>
      <c r="K64" s="303"/>
      <c r="L64" s="303"/>
      <c r="M64" s="303"/>
    </row>
    <row r="65" spans="1:13" s="66" customFormat="1" ht="12.75" customHeight="1">
      <c r="A65" s="303" t="s">
        <v>141</v>
      </c>
      <c r="B65" s="303"/>
      <c r="C65" s="303"/>
      <c r="D65" s="303"/>
      <c r="E65" s="303"/>
      <c r="F65" s="303"/>
      <c r="G65" s="303"/>
      <c r="H65" s="303"/>
      <c r="I65" s="303"/>
      <c r="J65" s="303"/>
      <c r="K65" s="303"/>
      <c r="L65" s="303"/>
      <c r="M65" s="303"/>
    </row>
    <row r="66" spans="1:13" s="66" customFormat="1" ht="12.75" customHeight="1">
      <c r="A66" s="303" t="s">
        <v>142</v>
      </c>
      <c r="B66" s="303"/>
      <c r="C66" s="303"/>
      <c r="D66" s="303"/>
      <c r="E66" s="303"/>
      <c r="F66" s="303"/>
      <c r="G66" s="303"/>
      <c r="H66" s="303"/>
      <c r="I66" s="303"/>
      <c r="J66" s="303"/>
      <c r="K66" s="303"/>
      <c r="L66" s="303"/>
      <c r="M66" s="303"/>
    </row>
    <row r="67" spans="1:13" s="66" customFormat="1" ht="24.75" customHeight="1">
      <c r="A67" s="303" t="s">
        <v>143</v>
      </c>
      <c r="B67" s="303"/>
      <c r="C67" s="303"/>
      <c r="D67" s="303"/>
      <c r="E67" s="303"/>
      <c r="F67" s="303"/>
      <c r="G67" s="303"/>
      <c r="H67" s="303"/>
      <c r="I67" s="303"/>
      <c r="J67" s="303"/>
      <c r="K67" s="303"/>
      <c r="L67" s="303"/>
      <c r="M67" s="303"/>
    </row>
    <row r="68" spans="1:13" s="66" customFormat="1" ht="12.75" customHeight="1">
      <c r="A68" s="303" t="s">
        <v>144</v>
      </c>
      <c r="B68" s="303"/>
      <c r="C68" s="303"/>
      <c r="D68" s="303"/>
      <c r="E68" s="303"/>
      <c r="F68" s="303"/>
      <c r="G68" s="303"/>
      <c r="H68" s="303"/>
      <c r="I68" s="303"/>
      <c r="J68" s="303"/>
      <c r="K68" s="303"/>
      <c r="L68" s="303"/>
      <c r="M68" s="303"/>
    </row>
    <row r="69" spans="1:13" s="66" customFormat="1" ht="24.75" customHeight="1">
      <c r="A69" s="303" t="s">
        <v>145</v>
      </c>
      <c r="B69" s="303"/>
      <c r="C69" s="303"/>
      <c r="D69" s="303"/>
      <c r="E69" s="303"/>
      <c r="F69" s="303"/>
      <c r="G69" s="303"/>
      <c r="H69" s="303"/>
      <c r="I69" s="303"/>
      <c r="J69" s="303"/>
      <c r="K69" s="303"/>
      <c r="L69" s="303"/>
      <c r="M69" s="303"/>
    </row>
    <row r="70" spans="1:13" s="66" customFormat="1" ht="48.75" customHeight="1">
      <c r="A70" s="303" t="s">
        <v>146</v>
      </c>
      <c r="B70" s="303"/>
      <c r="C70" s="303"/>
      <c r="D70" s="303"/>
      <c r="E70" s="303"/>
      <c r="F70" s="303"/>
      <c r="G70" s="303"/>
      <c r="H70" s="303"/>
      <c r="I70" s="303"/>
      <c r="J70" s="303"/>
      <c r="K70" s="303"/>
      <c r="L70" s="303"/>
      <c r="M70" s="303"/>
    </row>
    <row r="71" spans="1:13" s="66" customFormat="1" ht="48.75" customHeight="1">
      <c r="A71" s="303" t="s">
        <v>147</v>
      </c>
      <c r="B71" s="303"/>
      <c r="C71" s="303"/>
      <c r="D71" s="303"/>
      <c r="E71" s="303"/>
      <c r="F71" s="303"/>
      <c r="G71" s="303"/>
      <c r="H71" s="303"/>
      <c r="I71" s="303"/>
      <c r="J71" s="303"/>
      <c r="K71" s="303"/>
      <c r="L71" s="303"/>
      <c r="M71" s="303"/>
    </row>
    <row r="72" spans="1:13" s="66" customFormat="1" ht="24.75" customHeight="1">
      <c r="A72" s="303" t="s">
        <v>148</v>
      </c>
      <c r="B72" s="303"/>
      <c r="C72" s="303"/>
      <c r="D72" s="303"/>
      <c r="E72" s="303"/>
      <c r="F72" s="303"/>
      <c r="G72" s="303"/>
      <c r="H72" s="303"/>
      <c r="I72" s="303"/>
      <c r="J72" s="303"/>
      <c r="K72" s="303"/>
      <c r="L72" s="303"/>
      <c r="M72" s="303"/>
    </row>
    <row r="73" spans="1:13" s="66" customFormat="1" ht="48.75" customHeight="1">
      <c r="A73" s="303" t="s">
        <v>149</v>
      </c>
      <c r="B73" s="303"/>
      <c r="C73" s="303"/>
      <c r="D73" s="303"/>
      <c r="E73" s="303"/>
      <c r="F73" s="303"/>
      <c r="G73" s="303"/>
      <c r="H73" s="303"/>
      <c r="I73" s="303"/>
      <c r="J73" s="303"/>
      <c r="K73" s="303"/>
      <c r="L73" s="303"/>
      <c r="M73" s="303"/>
    </row>
    <row r="74" spans="1:13" s="66" customFormat="1" ht="24.75" customHeight="1">
      <c r="A74" s="303" t="s">
        <v>150</v>
      </c>
      <c r="B74" s="303"/>
      <c r="C74" s="303"/>
      <c r="D74" s="303"/>
      <c r="E74" s="303"/>
      <c r="F74" s="303"/>
      <c r="G74" s="303"/>
      <c r="H74" s="303"/>
      <c r="I74" s="303"/>
      <c r="J74" s="303"/>
      <c r="K74" s="303"/>
      <c r="L74" s="303"/>
      <c r="M74" s="303"/>
    </row>
    <row r="75" spans="1:10" s="66" customFormat="1" ht="72.75" customHeight="1">
      <c r="A75" s="303" t="s">
        <v>151</v>
      </c>
      <c r="B75" s="303"/>
      <c r="C75" s="303"/>
      <c r="D75" s="303"/>
      <c r="E75" s="303"/>
      <c r="F75" s="303"/>
      <c r="G75" s="303"/>
      <c r="H75" s="303"/>
      <c r="I75" s="303"/>
      <c r="J75" s="303"/>
    </row>
    <row r="76" s="66" customFormat="1" ht="54" customHeight="1"/>
    <row r="77" spans="1:13" s="66" customFormat="1" ht="24.75" customHeight="1">
      <c r="A77" s="303" t="s">
        <v>152</v>
      </c>
      <c r="B77" s="303"/>
      <c r="C77" s="303"/>
      <c r="D77" s="303"/>
      <c r="E77" s="303"/>
      <c r="F77" s="303"/>
      <c r="G77" s="303"/>
      <c r="H77" s="303"/>
      <c r="I77" s="303"/>
      <c r="J77" s="303"/>
      <c r="K77" s="303"/>
      <c r="L77" s="303"/>
      <c r="M77" s="303"/>
    </row>
    <row r="78" spans="1:13" s="66" customFormat="1" ht="24.75" customHeight="1">
      <c r="A78" s="303" t="s">
        <v>153</v>
      </c>
      <c r="B78" s="303"/>
      <c r="C78" s="303"/>
      <c r="D78" s="303"/>
      <c r="E78" s="303"/>
      <c r="F78" s="303"/>
      <c r="G78" s="303"/>
      <c r="H78" s="303"/>
      <c r="I78" s="303"/>
      <c r="J78" s="303"/>
      <c r="K78" s="303"/>
      <c r="L78" s="303"/>
      <c r="M78" s="303"/>
    </row>
    <row r="79" spans="1:13" s="66" customFormat="1" ht="36.75" customHeight="1">
      <c r="A79" s="303" t="s">
        <v>154</v>
      </c>
      <c r="B79" s="303"/>
      <c r="C79" s="303"/>
      <c r="D79" s="303"/>
      <c r="E79" s="303"/>
      <c r="F79" s="303"/>
      <c r="G79" s="303"/>
      <c r="H79" s="303"/>
      <c r="I79" s="303"/>
      <c r="J79" s="303"/>
      <c r="K79" s="303"/>
      <c r="L79" s="303"/>
      <c r="M79" s="303"/>
    </row>
    <row r="80" spans="1:13" s="66" customFormat="1" ht="60.75" customHeight="1">
      <c r="A80" s="303" t="s">
        <v>155</v>
      </c>
      <c r="B80" s="303"/>
      <c r="C80" s="303"/>
      <c r="D80" s="303"/>
      <c r="E80" s="303"/>
      <c r="F80" s="303"/>
      <c r="G80" s="303"/>
      <c r="H80" s="303"/>
      <c r="I80" s="303"/>
      <c r="J80" s="303"/>
      <c r="K80" s="303"/>
      <c r="L80" s="303"/>
      <c r="M80" s="303"/>
    </row>
    <row r="81" s="66" customFormat="1" ht="6.75" customHeight="1"/>
    <row r="82" spans="1:13" s="66" customFormat="1" ht="12.75" customHeight="1">
      <c r="A82" s="310" t="s">
        <v>156</v>
      </c>
      <c r="B82" s="310"/>
      <c r="C82" s="310"/>
      <c r="D82" s="310"/>
      <c r="E82" s="310"/>
      <c r="F82" s="310"/>
      <c r="G82" s="310"/>
      <c r="H82" s="310"/>
      <c r="I82" s="310"/>
      <c r="J82" s="310"/>
      <c r="K82" s="310"/>
      <c r="L82" s="310"/>
      <c r="M82" s="310"/>
    </row>
    <row r="83" s="66" customFormat="1" ht="6.75" customHeight="1"/>
    <row r="84" spans="1:13" s="66" customFormat="1" ht="36.75" customHeight="1">
      <c r="A84" s="303" t="s">
        <v>157</v>
      </c>
      <c r="B84" s="303"/>
      <c r="C84" s="303"/>
      <c r="D84" s="303"/>
      <c r="E84" s="303"/>
      <c r="F84" s="303"/>
      <c r="G84" s="303"/>
      <c r="H84" s="303"/>
      <c r="I84" s="303"/>
      <c r="J84" s="303"/>
      <c r="K84" s="303"/>
      <c r="L84" s="303"/>
      <c r="M84" s="303"/>
    </row>
    <row r="85" spans="1:13" s="66" customFormat="1" ht="36.75" customHeight="1">
      <c r="A85" s="303" t="s">
        <v>158</v>
      </c>
      <c r="B85" s="303"/>
      <c r="C85" s="303"/>
      <c r="D85" s="303"/>
      <c r="E85" s="303"/>
      <c r="F85" s="303"/>
      <c r="G85" s="303"/>
      <c r="H85" s="303"/>
      <c r="I85" s="303"/>
      <c r="J85" s="303"/>
      <c r="K85" s="303"/>
      <c r="L85" s="303"/>
      <c r="M85" s="303"/>
    </row>
    <row r="86" spans="1:13" s="66" customFormat="1" ht="12.75" customHeight="1">
      <c r="A86" s="303" t="s">
        <v>159</v>
      </c>
      <c r="B86" s="303"/>
      <c r="C86" s="303"/>
      <c r="D86" s="303"/>
      <c r="E86" s="303"/>
      <c r="F86" s="303"/>
      <c r="G86" s="303"/>
      <c r="H86" s="303"/>
      <c r="I86" s="303"/>
      <c r="J86" s="303"/>
      <c r="K86" s="303"/>
      <c r="L86" s="303"/>
      <c r="M86" s="303"/>
    </row>
    <row r="87" spans="1:13" s="66" customFormat="1" ht="24.75" customHeight="1">
      <c r="A87" s="303" t="s">
        <v>160</v>
      </c>
      <c r="B87" s="303"/>
      <c r="C87" s="303"/>
      <c r="D87" s="303"/>
      <c r="E87" s="303"/>
      <c r="F87" s="303"/>
      <c r="G87" s="303"/>
      <c r="H87" s="303"/>
      <c r="I87" s="303"/>
      <c r="J87" s="303"/>
      <c r="K87" s="303"/>
      <c r="L87" s="303"/>
      <c r="M87" s="303"/>
    </row>
    <row r="88" spans="1:13" s="66" customFormat="1" ht="12.75" customHeight="1">
      <c r="A88" s="303" t="s">
        <v>161</v>
      </c>
      <c r="B88" s="303"/>
      <c r="C88" s="303"/>
      <c r="D88" s="303"/>
      <c r="E88" s="303"/>
      <c r="F88" s="303"/>
      <c r="G88" s="303"/>
      <c r="H88" s="303"/>
      <c r="I88" s="303"/>
      <c r="J88" s="303"/>
      <c r="K88" s="303"/>
      <c r="L88" s="303"/>
      <c r="M88" s="303"/>
    </row>
    <row r="89" spans="1:13" s="66" customFormat="1" ht="36.75" customHeight="1">
      <c r="A89" s="303" t="s">
        <v>162</v>
      </c>
      <c r="B89" s="303"/>
      <c r="C89" s="303"/>
      <c r="D89" s="303"/>
      <c r="E89" s="303"/>
      <c r="F89" s="303"/>
      <c r="G89" s="303"/>
      <c r="H89" s="303"/>
      <c r="I89" s="303"/>
      <c r="J89" s="303"/>
      <c r="K89" s="303"/>
      <c r="L89" s="303"/>
      <c r="M89" s="303"/>
    </row>
    <row r="90" spans="1:13" s="66" customFormat="1" ht="24.75" customHeight="1">
      <c r="A90" s="303" t="s">
        <v>163</v>
      </c>
      <c r="B90" s="303"/>
      <c r="C90" s="303"/>
      <c r="D90" s="303"/>
      <c r="E90" s="303"/>
      <c r="F90" s="303"/>
      <c r="G90" s="303"/>
      <c r="H90" s="303"/>
      <c r="I90" s="303"/>
      <c r="J90" s="303"/>
      <c r="K90" s="303"/>
      <c r="L90" s="303"/>
      <c r="M90" s="303"/>
    </row>
    <row r="91" spans="1:13" s="66" customFormat="1" ht="60.75" customHeight="1">
      <c r="A91" s="303" t="s">
        <v>164</v>
      </c>
      <c r="B91" s="303"/>
      <c r="C91" s="303"/>
      <c r="D91" s="303"/>
      <c r="E91" s="303"/>
      <c r="F91" s="303"/>
      <c r="G91" s="303"/>
      <c r="H91" s="303"/>
      <c r="I91" s="303"/>
      <c r="J91" s="303"/>
      <c r="K91" s="303"/>
      <c r="L91" s="303"/>
      <c r="M91" s="303"/>
    </row>
    <row r="92" spans="1:13" s="66" customFormat="1" ht="24.75" customHeight="1">
      <c r="A92" s="303" t="s">
        <v>165</v>
      </c>
      <c r="B92" s="303"/>
      <c r="C92" s="303"/>
      <c r="D92" s="303"/>
      <c r="E92" s="303"/>
      <c r="F92" s="303"/>
      <c r="G92" s="303"/>
      <c r="H92" s="303"/>
      <c r="I92" s="303"/>
      <c r="J92" s="303"/>
      <c r="K92" s="303"/>
      <c r="L92" s="303"/>
      <c r="M92" s="303"/>
    </row>
    <row r="93" spans="1:13" s="66" customFormat="1" ht="36.75" customHeight="1">
      <c r="A93" s="303" t="s">
        <v>166</v>
      </c>
      <c r="B93" s="303"/>
      <c r="C93" s="303"/>
      <c r="D93" s="303"/>
      <c r="E93" s="303"/>
      <c r="F93" s="303"/>
      <c r="G93" s="303"/>
      <c r="H93" s="303"/>
      <c r="I93" s="303"/>
      <c r="J93" s="303"/>
      <c r="K93" s="303"/>
      <c r="L93" s="303"/>
      <c r="M93" s="303"/>
    </row>
    <row r="94" spans="1:13" s="66" customFormat="1" ht="36.75" customHeight="1">
      <c r="A94" s="303" t="s">
        <v>167</v>
      </c>
      <c r="B94" s="303"/>
      <c r="C94" s="303"/>
      <c r="D94" s="303"/>
      <c r="E94" s="303"/>
      <c r="F94" s="303"/>
      <c r="G94" s="303"/>
      <c r="H94" s="303"/>
      <c r="I94" s="303"/>
      <c r="J94" s="303"/>
      <c r="K94" s="303"/>
      <c r="L94" s="303"/>
      <c r="M94" s="303"/>
    </row>
    <row r="95" spans="1:13" s="66" customFormat="1" ht="36.75" customHeight="1">
      <c r="A95" s="303" t="s">
        <v>168</v>
      </c>
      <c r="B95" s="303"/>
      <c r="C95" s="303"/>
      <c r="D95" s="303"/>
      <c r="E95" s="303"/>
      <c r="F95" s="303"/>
      <c r="G95" s="303"/>
      <c r="H95" s="303"/>
      <c r="I95" s="303"/>
      <c r="J95" s="303"/>
      <c r="K95" s="303"/>
      <c r="L95" s="303"/>
      <c r="M95" s="303"/>
    </row>
    <row r="96" spans="1:10" s="66" customFormat="1" ht="48.75" customHeight="1">
      <c r="A96" s="303" t="s">
        <v>169</v>
      </c>
      <c r="B96" s="303"/>
      <c r="C96" s="303"/>
      <c r="D96" s="303"/>
      <c r="E96" s="303"/>
      <c r="F96" s="303"/>
      <c r="G96" s="303"/>
      <c r="H96" s="303"/>
      <c r="I96" s="303"/>
      <c r="J96" s="303"/>
    </row>
    <row r="97" s="66" customFormat="1" ht="6.75" customHeight="1"/>
    <row r="98" spans="1:13" s="66" customFormat="1" ht="12.75" customHeight="1">
      <c r="A98" s="310" t="s">
        <v>170</v>
      </c>
      <c r="B98" s="310"/>
      <c r="C98" s="310"/>
      <c r="D98" s="310"/>
      <c r="E98" s="310"/>
      <c r="F98" s="310"/>
      <c r="G98" s="310"/>
      <c r="H98" s="310"/>
      <c r="I98" s="310"/>
      <c r="J98" s="310"/>
      <c r="K98" s="310"/>
      <c r="L98" s="310"/>
      <c r="M98" s="310"/>
    </row>
    <row r="99" spans="1:10" s="66" customFormat="1" ht="24.75" customHeight="1">
      <c r="A99" s="303" t="s">
        <v>171</v>
      </c>
      <c r="B99" s="303"/>
      <c r="C99" s="303"/>
      <c r="D99" s="303"/>
      <c r="E99" s="303"/>
      <c r="F99" s="303"/>
      <c r="G99" s="303"/>
      <c r="H99" s="303"/>
      <c r="I99" s="303"/>
      <c r="J99" s="303"/>
    </row>
    <row r="100" s="66" customFormat="1" ht="54" customHeight="1"/>
    <row r="101" spans="1:13" s="66" customFormat="1" ht="24.75" customHeight="1">
      <c r="A101" s="303" t="s">
        <v>172</v>
      </c>
      <c r="B101" s="303"/>
      <c r="C101" s="303"/>
      <c r="D101" s="303"/>
      <c r="E101" s="303"/>
      <c r="F101" s="303"/>
      <c r="G101" s="303"/>
      <c r="H101" s="303"/>
      <c r="I101" s="303"/>
      <c r="J101" s="303"/>
      <c r="K101" s="303"/>
      <c r="L101" s="303"/>
      <c r="M101" s="303"/>
    </row>
    <row r="102" spans="1:13" s="66" customFormat="1" ht="48.75" customHeight="1">
      <c r="A102" s="303" t="s">
        <v>173</v>
      </c>
      <c r="B102" s="303"/>
      <c r="C102" s="303"/>
      <c r="D102" s="303"/>
      <c r="E102" s="303"/>
      <c r="F102" s="303"/>
      <c r="G102" s="303"/>
      <c r="H102" s="303"/>
      <c r="I102" s="303"/>
      <c r="J102" s="303"/>
      <c r="K102" s="303"/>
      <c r="L102" s="303"/>
      <c r="M102" s="303"/>
    </row>
    <row r="103" spans="1:13" s="66" customFormat="1" ht="36.75" customHeight="1">
      <c r="A103" s="303" t="s">
        <v>174</v>
      </c>
      <c r="B103" s="303"/>
      <c r="C103" s="303"/>
      <c r="D103" s="303"/>
      <c r="E103" s="303"/>
      <c r="F103" s="303"/>
      <c r="G103" s="303"/>
      <c r="H103" s="303"/>
      <c r="I103" s="303"/>
      <c r="J103" s="303"/>
      <c r="K103" s="303"/>
      <c r="L103" s="303"/>
      <c r="M103" s="303"/>
    </row>
    <row r="104" s="66" customFormat="1" ht="6.75" customHeight="1"/>
    <row r="105" spans="1:13" s="66" customFormat="1" ht="12.75" customHeight="1">
      <c r="A105" s="227" t="s">
        <v>175</v>
      </c>
      <c r="B105" s="227"/>
      <c r="C105" s="227"/>
      <c r="D105" s="227"/>
      <c r="E105" s="227"/>
      <c r="F105" s="227"/>
      <c r="G105" s="227"/>
      <c r="H105" s="227"/>
      <c r="I105" s="227"/>
      <c r="J105" s="227"/>
      <c r="K105" s="227"/>
      <c r="L105" s="227"/>
      <c r="M105" s="227"/>
    </row>
    <row r="106" s="66" customFormat="1" ht="6.75" customHeight="1"/>
    <row r="107" spans="1:13" s="66" customFormat="1" ht="36.75" customHeight="1">
      <c r="A107" s="303" t="s">
        <v>176</v>
      </c>
      <c r="B107" s="303"/>
      <c r="C107" s="303"/>
      <c r="D107" s="303"/>
      <c r="E107" s="303"/>
      <c r="F107" s="303"/>
      <c r="G107" s="303"/>
      <c r="H107" s="303"/>
      <c r="I107" s="303"/>
      <c r="J107" s="303"/>
      <c r="K107" s="303"/>
      <c r="L107" s="303"/>
      <c r="M107" s="303"/>
    </row>
    <row r="108" spans="1:13" s="66" customFormat="1" ht="12.75" customHeight="1">
      <c r="A108" s="303" t="s">
        <v>177</v>
      </c>
      <c r="B108" s="303"/>
      <c r="C108" s="303"/>
      <c r="D108" s="303"/>
      <c r="E108" s="303"/>
      <c r="F108" s="303"/>
      <c r="G108" s="303"/>
      <c r="H108" s="303"/>
      <c r="I108" s="303"/>
      <c r="J108" s="303"/>
      <c r="K108" s="303"/>
      <c r="L108" s="303"/>
      <c r="M108" s="303"/>
    </row>
    <row r="109" spans="1:13" s="66" customFormat="1" ht="24.75" customHeight="1">
      <c r="A109" s="303" t="s">
        <v>178</v>
      </c>
      <c r="B109" s="303"/>
      <c r="C109" s="303"/>
      <c r="D109" s="303"/>
      <c r="E109" s="303"/>
      <c r="F109" s="303"/>
      <c r="G109" s="303"/>
      <c r="H109" s="303"/>
      <c r="I109" s="303"/>
      <c r="J109" s="303"/>
      <c r="K109" s="303"/>
      <c r="L109" s="303"/>
      <c r="M109" s="303"/>
    </row>
    <row r="110" spans="1:13" s="66" customFormat="1" ht="24.75" customHeight="1">
      <c r="A110" s="303" t="s">
        <v>179</v>
      </c>
      <c r="B110" s="303"/>
      <c r="C110" s="303"/>
      <c r="D110" s="303"/>
      <c r="E110" s="303"/>
      <c r="F110" s="303"/>
      <c r="G110" s="303"/>
      <c r="H110" s="303"/>
      <c r="I110" s="303"/>
      <c r="J110" s="303"/>
      <c r="K110" s="303"/>
      <c r="L110" s="303"/>
      <c r="M110" s="303"/>
    </row>
    <row r="111" spans="1:13" s="66" customFormat="1" ht="48.75" customHeight="1">
      <c r="A111" s="303" t="s">
        <v>180</v>
      </c>
      <c r="B111" s="303"/>
      <c r="C111" s="303"/>
      <c r="D111" s="303"/>
      <c r="E111" s="303"/>
      <c r="F111" s="303"/>
      <c r="G111" s="303"/>
      <c r="H111" s="303"/>
      <c r="I111" s="303"/>
      <c r="J111" s="303"/>
      <c r="K111" s="303"/>
      <c r="L111" s="303"/>
      <c r="M111" s="303"/>
    </row>
    <row r="112" spans="1:13" s="66" customFormat="1" ht="48.75" customHeight="1">
      <c r="A112" s="303" t="s">
        <v>181</v>
      </c>
      <c r="B112" s="303"/>
      <c r="C112" s="303"/>
      <c r="D112" s="303"/>
      <c r="E112" s="303"/>
      <c r="F112" s="303"/>
      <c r="G112" s="303"/>
      <c r="H112" s="303"/>
      <c r="I112" s="303"/>
      <c r="J112" s="303"/>
      <c r="K112" s="303"/>
      <c r="L112" s="303"/>
      <c r="M112" s="303"/>
    </row>
    <row r="113" spans="1:13" s="66" customFormat="1" ht="60.75" customHeight="1">
      <c r="A113" s="303" t="s">
        <v>182</v>
      </c>
      <c r="B113" s="303"/>
      <c r="C113" s="303"/>
      <c r="D113" s="303"/>
      <c r="E113" s="303"/>
      <c r="F113" s="303"/>
      <c r="G113" s="303"/>
      <c r="H113" s="303"/>
      <c r="I113" s="303"/>
      <c r="J113" s="303"/>
      <c r="K113" s="303"/>
      <c r="L113" s="303"/>
      <c r="M113" s="303"/>
    </row>
    <row r="114" spans="1:13" s="66" customFormat="1" ht="96.75" customHeight="1">
      <c r="A114" s="303" t="s">
        <v>183</v>
      </c>
      <c r="B114" s="303"/>
      <c r="C114" s="303"/>
      <c r="D114" s="303"/>
      <c r="E114" s="303"/>
      <c r="F114" s="303"/>
      <c r="G114" s="303"/>
      <c r="H114" s="303"/>
      <c r="I114" s="303"/>
      <c r="J114" s="303"/>
      <c r="K114" s="303"/>
      <c r="L114" s="303"/>
      <c r="M114" s="303"/>
    </row>
    <row r="115" spans="1:13" s="66" customFormat="1" ht="60.75" customHeight="1">
      <c r="A115" s="303" t="s">
        <v>184</v>
      </c>
      <c r="B115" s="303"/>
      <c r="C115" s="303"/>
      <c r="D115" s="303"/>
      <c r="E115" s="303"/>
      <c r="F115" s="303"/>
      <c r="G115" s="303"/>
      <c r="H115" s="303"/>
      <c r="I115" s="303"/>
      <c r="J115" s="303"/>
      <c r="K115" s="303"/>
      <c r="L115" s="303"/>
      <c r="M115" s="303"/>
    </row>
    <row r="116" spans="1:10" s="66" customFormat="1" ht="72.75" customHeight="1">
      <c r="A116" s="303" t="s">
        <v>185</v>
      </c>
      <c r="B116" s="303"/>
      <c r="C116" s="303"/>
      <c r="D116" s="303"/>
      <c r="E116" s="303"/>
      <c r="F116" s="303"/>
      <c r="G116" s="303"/>
      <c r="H116" s="303"/>
      <c r="I116" s="303"/>
      <c r="J116" s="303"/>
    </row>
    <row r="117" spans="1:10" s="66" customFormat="1" ht="36.75" customHeight="1">
      <c r="A117" s="303" t="s">
        <v>186</v>
      </c>
      <c r="B117" s="303"/>
      <c r="C117" s="303"/>
      <c r="D117" s="303"/>
      <c r="E117" s="303"/>
      <c r="F117" s="303"/>
      <c r="G117" s="303"/>
      <c r="H117" s="303"/>
      <c r="I117" s="303"/>
      <c r="J117" s="303"/>
    </row>
    <row r="118" s="66" customFormat="1" ht="54" customHeight="1"/>
    <row r="119" spans="1:13" s="66" customFormat="1" ht="60.75" customHeight="1">
      <c r="A119" s="303" t="s">
        <v>187</v>
      </c>
      <c r="B119" s="303"/>
      <c r="C119" s="303"/>
      <c r="D119" s="303"/>
      <c r="E119" s="303"/>
      <c r="F119" s="303"/>
      <c r="G119" s="303"/>
      <c r="H119" s="303"/>
      <c r="I119" s="303"/>
      <c r="J119" s="303"/>
      <c r="K119" s="303"/>
      <c r="L119" s="303"/>
      <c r="M119" s="303"/>
    </row>
    <row r="120" spans="1:13" s="66" customFormat="1" ht="72.75" customHeight="1">
      <c r="A120" s="303" t="s">
        <v>188</v>
      </c>
      <c r="B120" s="303"/>
      <c r="C120" s="303"/>
      <c r="D120" s="303"/>
      <c r="E120" s="303"/>
      <c r="F120" s="303"/>
      <c r="G120" s="303"/>
      <c r="H120" s="303"/>
      <c r="I120" s="303"/>
      <c r="J120" s="303"/>
      <c r="K120" s="303"/>
      <c r="L120" s="303"/>
      <c r="M120" s="303"/>
    </row>
    <row r="121" s="66" customFormat="1" ht="6.75" customHeight="1"/>
    <row r="122" spans="1:13" s="66" customFormat="1" ht="12.75" customHeight="1">
      <c r="A122" s="227" t="s">
        <v>189</v>
      </c>
      <c r="B122" s="227"/>
      <c r="C122" s="227"/>
      <c r="D122" s="227"/>
      <c r="E122" s="227"/>
      <c r="F122" s="227"/>
      <c r="G122" s="227"/>
      <c r="H122" s="227"/>
      <c r="I122" s="227"/>
      <c r="J122" s="227"/>
      <c r="K122" s="227"/>
      <c r="L122" s="227"/>
      <c r="M122" s="227"/>
    </row>
    <row r="123" s="66" customFormat="1" ht="6.75" customHeight="1"/>
    <row r="124" spans="1:13" s="66" customFormat="1" ht="24.75" customHeight="1">
      <c r="A124" s="303" t="s">
        <v>190</v>
      </c>
      <c r="B124" s="303"/>
      <c r="C124" s="303"/>
      <c r="D124" s="303"/>
      <c r="E124" s="303"/>
      <c r="F124" s="303"/>
      <c r="G124" s="303"/>
      <c r="H124" s="303"/>
      <c r="I124" s="303"/>
      <c r="J124" s="303"/>
      <c r="K124" s="303"/>
      <c r="L124" s="303"/>
      <c r="M124" s="303"/>
    </row>
    <row r="125" spans="1:13" s="66" customFormat="1" ht="12.75" customHeight="1">
      <c r="A125" s="303" t="s">
        <v>191</v>
      </c>
      <c r="B125" s="303"/>
      <c r="C125" s="303"/>
      <c r="D125" s="303"/>
      <c r="E125" s="303"/>
      <c r="F125" s="303"/>
      <c r="G125" s="303"/>
      <c r="H125" s="303"/>
      <c r="I125" s="303"/>
      <c r="J125" s="303"/>
      <c r="K125" s="303"/>
      <c r="L125" s="303"/>
      <c r="M125" s="303"/>
    </row>
    <row r="126" spans="1:13" s="66" customFormat="1" ht="24.75" customHeight="1">
      <c r="A126" s="303" t="s">
        <v>192</v>
      </c>
      <c r="B126" s="303"/>
      <c r="C126" s="303"/>
      <c r="D126" s="303"/>
      <c r="E126" s="303"/>
      <c r="F126" s="303"/>
      <c r="G126" s="303"/>
      <c r="H126" s="303"/>
      <c r="I126" s="303"/>
      <c r="J126" s="303"/>
      <c r="K126" s="303"/>
      <c r="L126" s="303"/>
      <c r="M126" s="303"/>
    </row>
    <row r="127" spans="1:13" s="66" customFormat="1" ht="24.75" customHeight="1">
      <c r="A127" s="303" t="s">
        <v>193</v>
      </c>
      <c r="B127" s="303"/>
      <c r="C127" s="303"/>
      <c r="D127" s="303"/>
      <c r="E127" s="303"/>
      <c r="F127" s="303"/>
      <c r="G127" s="303"/>
      <c r="H127" s="303"/>
      <c r="I127" s="303"/>
      <c r="J127" s="303"/>
      <c r="K127" s="303"/>
      <c r="L127" s="303"/>
      <c r="M127" s="303"/>
    </row>
    <row r="128" spans="1:13" s="66" customFormat="1" ht="12.75" customHeight="1">
      <c r="A128" s="303" t="s">
        <v>194</v>
      </c>
      <c r="B128" s="303"/>
      <c r="C128" s="303"/>
      <c r="D128" s="303"/>
      <c r="E128" s="303"/>
      <c r="F128" s="303"/>
      <c r="G128" s="303"/>
      <c r="H128" s="303"/>
      <c r="I128" s="303"/>
      <c r="J128" s="303"/>
      <c r="K128" s="303"/>
      <c r="L128" s="303"/>
      <c r="M128" s="303"/>
    </row>
    <row r="129" spans="1:13" s="66" customFormat="1" ht="24.75" customHeight="1">
      <c r="A129" s="303" t="s">
        <v>195</v>
      </c>
      <c r="B129" s="303"/>
      <c r="C129" s="303"/>
      <c r="D129" s="303"/>
      <c r="E129" s="303"/>
      <c r="F129" s="303"/>
      <c r="G129" s="303"/>
      <c r="H129" s="303"/>
      <c r="I129" s="303"/>
      <c r="J129" s="303"/>
      <c r="K129" s="303"/>
      <c r="L129" s="303"/>
      <c r="M129" s="303"/>
    </row>
    <row r="130" spans="1:13" s="66" customFormat="1" ht="12.75" customHeight="1">
      <c r="A130" s="303" t="s">
        <v>196</v>
      </c>
      <c r="B130" s="303"/>
      <c r="C130" s="303"/>
      <c r="D130" s="303"/>
      <c r="E130" s="303"/>
      <c r="F130" s="303"/>
      <c r="G130" s="303"/>
      <c r="H130" s="303"/>
      <c r="I130" s="303"/>
      <c r="J130" s="303"/>
      <c r="K130" s="303"/>
      <c r="L130" s="303"/>
      <c r="M130" s="303"/>
    </row>
    <row r="131" spans="1:13" s="66" customFormat="1" ht="12.75" customHeight="1">
      <c r="A131" s="303" t="s">
        <v>197</v>
      </c>
      <c r="B131" s="303"/>
      <c r="C131" s="303"/>
      <c r="D131" s="303"/>
      <c r="E131" s="303"/>
      <c r="F131" s="303"/>
      <c r="G131" s="303"/>
      <c r="H131" s="303"/>
      <c r="I131" s="303"/>
      <c r="J131" s="303"/>
      <c r="K131" s="303"/>
      <c r="L131" s="303"/>
      <c r="M131" s="303"/>
    </row>
    <row r="132" spans="1:13" s="66" customFormat="1" ht="12.75" customHeight="1">
      <c r="A132" s="303" t="s">
        <v>198</v>
      </c>
      <c r="B132" s="303"/>
      <c r="C132" s="303"/>
      <c r="D132" s="303"/>
      <c r="E132" s="303"/>
      <c r="F132" s="303"/>
      <c r="G132" s="303"/>
      <c r="H132" s="303"/>
      <c r="I132" s="303"/>
      <c r="J132" s="303"/>
      <c r="K132" s="303"/>
      <c r="L132" s="303"/>
      <c r="M132" s="303"/>
    </row>
    <row r="133" spans="1:13" s="66" customFormat="1" ht="12.75" customHeight="1">
      <c r="A133" s="303" t="s">
        <v>199</v>
      </c>
      <c r="B133" s="303"/>
      <c r="C133" s="303"/>
      <c r="D133" s="303"/>
      <c r="E133" s="303"/>
      <c r="F133" s="303"/>
      <c r="G133" s="303"/>
      <c r="H133" s="303"/>
      <c r="I133" s="303"/>
      <c r="J133" s="303"/>
      <c r="K133" s="303"/>
      <c r="L133" s="303"/>
      <c r="M133" s="303"/>
    </row>
    <row r="134" spans="1:13" s="66" customFormat="1" ht="12.75" customHeight="1">
      <c r="A134" s="303" t="s">
        <v>200</v>
      </c>
      <c r="B134" s="303"/>
      <c r="C134" s="303"/>
      <c r="D134" s="303"/>
      <c r="E134" s="303"/>
      <c r="F134" s="303"/>
      <c r="G134" s="303"/>
      <c r="H134" s="303"/>
      <c r="I134" s="303"/>
      <c r="J134" s="303"/>
      <c r="K134" s="303"/>
      <c r="L134" s="303"/>
      <c r="M134" s="303"/>
    </row>
    <row r="135" spans="1:13" s="66" customFormat="1" ht="24.75" customHeight="1">
      <c r="A135" s="303" t="s">
        <v>201</v>
      </c>
      <c r="B135" s="303"/>
      <c r="C135" s="303"/>
      <c r="D135" s="303"/>
      <c r="E135" s="303"/>
      <c r="F135" s="303"/>
      <c r="G135" s="303"/>
      <c r="H135" s="303"/>
      <c r="I135" s="303"/>
      <c r="J135" s="303"/>
      <c r="K135" s="303"/>
      <c r="L135" s="303"/>
      <c r="M135" s="303"/>
    </row>
    <row r="136" spans="1:13" s="66" customFormat="1" ht="12.75" customHeight="1">
      <c r="A136" s="303" t="s">
        <v>202</v>
      </c>
      <c r="B136" s="303"/>
      <c r="C136" s="303"/>
      <c r="D136" s="303"/>
      <c r="E136" s="303"/>
      <c r="F136" s="303"/>
      <c r="G136" s="303"/>
      <c r="H136" s="303"/>
      <c r="I136" s="303"/>
      <c r="J136" s="303"/>
      <c r="K136" s="303"/>
      <c r="L136" s="303"/>
      <c r="M136" s="303"/>
    </row>
    <row r="137" spans="1:13" s="66" customFormat="1" ht="36.75" customHeight="1">
      <c r="A137" s="303" t="s">
        <v>203</v>
      </c>
      <c r="B137" s="303"/>
      <c r="C137" s="303"/>
      <c r="D137" s="303"/>
      <c r="E137" s="303"/>
      <c r="F137" s="303"/>
      <c r="G137" s="303"/>
      <c r="H137" s="303"/>
      <c r="I137" s="303"/>
      <c r="J137" s="303"/>
      <c r="K137" s="303"/>
      <c r="L137" s="303"/>
      <c r="M137" s="303"/>
    </row>
    <row r="138" spans="1:13" s="66" customFormat="1" ht="48.75" customHeight="1">
      <c r="A138" s="303" t="s">
        <v>204</v>
      </c>
      <c r="B138" s="303"/>
      <c r="C138" s="303"/>
      <c r="D138" s="303"/>
      <c r="E138" s="303"/>
      <c r="F138" s="303"/>
      <c r="G138" s="303"/>
      <c r="H138" s="303"/>
      <c r="I138" s="303"/>
      <c r="J138" s="303"/>
      <c r="K138" s="303"/>
      <c r="L138" s="303"/>
      <c r="M138" s="303"/>
    </row>
    <row r="139" spans="1:13" s="66" customFormat="1" ht="48.75" customHeight="1">
      <c r="A139" s="303" t="s">
        <v>205</v>
      </c>
      <c r="B139" s="303"/>
      <c r="C139" s="303"/>
      <c r="D139" s="303"/>
      <c r="E139" s="303"/>
      <c r="F139" s="303"/>
      <c r="G139" s="303"/>
      <c r="H139" s="303"/>
      <c r="I139" s="303"/>
      <c r="J139" s="303"/>
      <c r="K139" s="303"/>
      <c r="L139" s="303"/>
      <c r="M139" s="303"/>
    </row>
    <row r="140" spans="1:13" s="66" customFormat="1" ht="25.5" customHeight="1">
      <c r="A140" s="223" t="s">
        <v>206</v>
      </c>
      <c r="B140" s="223"/>
      <c r="C140" s="223"/>
      <c r="D140" s="223"/>
      <c r="E140" s="223"/>
      <c r="F140" s="223"/>
      <c r="G140" s="223"/>
      <c r="H140" s="223"/>
      <c r="I140" s="223"/>
      <c r="J140" s="223"/>
      <c r="K140" s="223"/>
      <c r="L140" s="223"/>
      <c r="M140" s="223"/>
    </row>
    <row r="141" spans="1:13" s="66" customFormat="1" ht="24.75" customHeight="1">
      <c r="A141" s="303" t="s">
        <v>207</v>
      </c>
      <c r="B141" s="303"/>
      <c r="C141" s="303"/>
      <c r="D141" s="303"/>
      <c r="E141" s="303"/>
      <c r="F141" s="303"/>
      <c r="G141" s="303"/>
      <c r="H141" s="303"/>
      <c r="I141" s="303"/>
      <c r="J141" s="303"/>
      <c r="K141" s="303"/>
      <c r="L141" s="303"/>
      <c r="M141" s="303"/>
    </row>
    <row r="142" spans="1:10" s="66" customFormat="1" ht="36.75" customHeight="1">
      <c r="A142" s="303" t="s">
        <v>208</v>
      </c>
      <c r="B142" s="303"/>
      <c r="C142" s="303"/>
      <c r="D142" s="303"/>
      <c r="E142" s="303"/>
      <c r="F142" s="303"/>
      <c r="G142" s="303"/>
      <c r="H142" s="303"/>
      <c r="I142" s="303"/>
      <c r="J142" s="303"/>
    </row>
    <row r="143" spans="1:10" s="66" customFormat="1" ht="24.75" customHeight="1">
      <c r="A143" s="303" t="s">
        <v>209</v>
      </c>
      <c r="B143" s="303"/>
      <c r="C143" s="303"/>
      <c r="D143" s="303"/>
      <c r="E143" s="303"/>
      <c r="F143" s="303"/>
      <c r="G143" s="303"/>
      <c r="H143" s="303"/>
      <c r="I143" s="303"/>
      <c r="J143" s="303"/>
    </row>
    <row r="144" spans="1:10" s="66" customFormat="1" ht="36.75" customHeight="1">
      <c r="A144" s="303" t="s">
        <v>210</v>
      </c>
      <c r="B144" s="303"/>
      <c r="C144" s="303"/>
      <c r="D144" s="303"/>
      <c r="E144" s="303"/>
      <c r="F144" s="303"/>
      <c r="G144" s="303"/>
      <c r="H144" s="303"/>
      <c r="I144" s="303"/>
      <c r="J144" s="303"/>
    </row>
    <row r="145" s="66" customFormat="1" ht="54" customHeight="1"/>
    <row r="146" spans="1:13" s="66" customFormat="1" ht="36.75" customHeight="1">
      <c r="A146" s="303" t="s">
        <v>211</v>
      </c>
      <c r="B146" s="303"/>
      <c r="C146" s="303"/>
      <c r="D146" s="303"/>
      <c r="E146" s="303"/>
      <c r="F146" s="303"/>
      <c r="G146" s="303"/>
      <c r="H146" s="303"/>
      <c r="I146" s="303"/>
      <c r="J146" s="303"/>
      <c r="K146" s="303"/>
      <c r="L146" s="303"/>
      <c r="M146" s="303"/>
    </row>
    <row r="147" s="66" customFormat="1" ht="6.75" customHeight="1"/>
    <row r="148" spans="1:13" s="66" customFormat="1" ht="12.75" customHeight="1">
      <c r="A148" s="227" t="s">
        <v>212</v>
      </c>
      <c r="B148" s="227"/>
      <c r="C148" s="227"/>
      <c r="D148" s="227"/>
      <c r="E148" s="227"/>
      <c r="F148" s="227"/>
      <c r="G148" s="227"/>
      <c r="H148" s="227"/>
      <c r="I148" s="227"/>
      <c r="J148" s="227"/>
      <c r="K148" s="227"/>
      <c r="L148" s="227"/>
      <c r="M148" s="227"/>
    </row>
    <row r="149" s="66" customFormat="1" ht="6.75" customHeight="1"/>
    <row r="150" spans="1:13" s="66" customFormat="1" ht="24.75" customHeight="1">
      <c r="A150" s="303" t="s">
        <v>213</v>
      </c>
      <c r="B150" s="303"/>
      <c r="C150" s="303"/>
      <c r="D150" s="303"/>
      <c r="E150" s="303"/>
      <c r="F150" s="303"/>
      <c r="G150" s="303"/>
      <c r="H150" s="303"/>
      <c r="I150" s="303"/>
      <c r="J150" s="303"/>
      <c r="K150" s="303"/>
      <c r="L150" s="303"/>
      <c r="M150" s="303"/>
    </row>
    <row r="151" spans="1:13" s="66" customFormat="1" ht="60.75" customHeight="1">
      <c r="A151" s="303" t="s">
        <v>214</v>
      </c>
      <c r="B151" s="303"/>
      <c r="C151" s="303"/>
      <c r="D151" s="303"/>
      <c r="E151" s="303"/>
      <c r="F151" s="303"/>
      <c r="G151" s="303"/>
      <c r="H151" s="303"/>
      <c r="I151" s="303"/>
      <c r="J151" s="303"/>
      <c r="K151" s="303"/>
      <c r="L151" s="303"/>
      <c r="M151" s="303"/>
    </row>
    <row r="152" spans="1:13" s="66" customFormat="1" ht="24.75" customHeight="1">
      <c r="A152" s="303" t="s">
        <v>215</v>
      </c>
      <c r="B152" s="303"/>
      <c r="C152" s="303"/>
      <c r="D152" s="303"/>
      <c r="E152" s="303"/>
      <c r="F152" s="303"/>
      <c r="G152" s="303"/>
      <c r="H152" s="303"/>
      <c r="I152" s="303"/>
      <c r="J152" s="303"/>
      <c r="K152" s="303"/>
      <c r="L152" s="303"/>
      <c r="M152" s="303"/>
    </row>
    <row r="153" spans="1:13" s="66" customFormat="1" ht="36.75" customHeight="1">
      <c r="A153" s="303" t="s">
        <v>216</v>
      </c>
      <c r="B153" s="303"/>
      <c r="C153" s="303"/>
      <c r="D153" s="303"/>
      <c r="E153" s="303"/>
      <c r="F153" s="303"/>
      <c r="G153" s="303"/>
      <c r="H153" s="303"/>
      <c r="I153" s="303"/>
      <c r="J153" s="303"/>
      <c r="K153" s="303"/>
      <c r="L153" s="303"/>
      <c r="M153" s="303"/>
    </row>
    <row r="154" spans="1:13" s="66" customFormat="1" ht="72.75" customHeight="1">
      <c r="A154" s="303" t="s">
        <v>217</v>
      </c>
      <c r="B154" s="303"/>
      <c r="C154" s="303"/>
      <c r="D154" s="303"/>
      <c r="E154" s="303"/>
      <c r="F154" s="303"/>
      <c r="G154" s="303"/>
      <c r="H154" s="303"/>
      <c r="I154" s="303"/>
      <c r="J154" s="303"/>
      <c r="K154" s="303"/>
      <c r="L154" s="303"/>
      <c r="M154" s="303"/>
    </row>
    <row r="155" spans="1:13" s="66" customFormat="1" ht="12.75" customHeight="1">
      <c r="A155" s="303" t="s">
        <v>218</v>
      </c>
      <c r="B155" s="303"/>
      <c r="C155" s="303"/>
      <c r="D155" s="303"/>
      <c r="E155" s="303"/>
      <c r="F155" s="303"/>
      <c r="G155" s="303"/>
      <c r="H155" s="303"/>
      <c r="I155" s="303"/>
      <c r="J155" s="303"/>
      <c r="K155" s="303"/>
      <c r="L155" s="303"/>
      <c r="M155" s="303"/>
    </row>
    <row r="156" spans="1:13" s="66" customFormat="1" ht="12.75" customHeight="1">
      <c r="A156" s="303" t="s">
        <v>219</v>
      </c>
      <c r="B156" s="303"/>
      <c r="C156" s="303"/>
      <c r="D156" s="303"/>
      <c r="E156" s="303"/>
      <c r="F156" s="303"/>
      <c r="G156" s="303"/>
      <c r="H156" s="303"/>
      <c r="I156" s="303"/>
      <c r="J156" s="303"/>
      <c r="K156" s="303"/>
      <c r="L156" s="303"/>
      <c r="M156" s="303"/>
    </row>
    <row r="157" spans="1:13" s="66" customFormat="1" ht="24.75" customHeight="1">
      <c r="A157" s="303" t="s">
        <v>220</v>
      </c>
      <c r="B157" s="303"/>
      <c r="C157" s="303"/>
      <c r="D157" s="303"/>
      <c r="E157" s="303"/>
      <c r="F157" s="303"/>
      <c r="G157" s="303"/>
      <c r="H157" s="303"/>
      <c r="I157" s="303"/>
      <c r="J157" s="303"/>
      <c r="K157" s="303"/>
      <c r="L157" s="303"/>
      <c r="M157" s="303"/>
    </row>
    <row r="158" spans="1:13" s="66" customFormat="1" ht="60.75" customHeight="1">
      <c r="A158" s="303" t="s">
        <v>221</v>
      </c>
      <c r="B158" s="303"/>
      <c r="C158" s="303"/>
      <c r="D158" s="303"/>
      <c r="E158" s="303"/>
      <c r="F158" s="303"/>
      <c r="G158" s="303"/>
      <c r="H158" s="303"/>
      <c r="I158" s="303"/>
      <c r="J158" s="303"/>
      <c r="K158" s="303"/>
      <c r="L158" s="303"/>
      <c r="M158" s="303"/>
    </row>
    <row r="159" s="66" customFormat="1" ht="6.75" customHeight="1"/>
    <row r="160" spans="1:13" s="66" customFormat="1" ht="12.75" customHeight="1">
      <c r="A160" s="227" t="s">
        <v>222</v>
      </c>
      <c r="B160" s="227"/>
      <c r="C160" s="227"/>
      <c r="D160" s="227"/>
      <c r="E160" s="227"/>
      <c r="F160" s="227"/>
      <c r="G160" s="227"/>
      <c r="H160" s="227"/>
      <c r="I160" s="227"/>
      <c r="J160" s="227"/>
      <c r="K160" s="227"/>
      <c r="L160" s="227"/>
      <c r="M160" s="227"/>
    </row>
    <row r="161" s="66" customFormat="1" ht="6.75" customHeight="1"/>
    <row r="162" spans="1:13" s="66" customFormat="1" ht="12.75" customHeight="1">
      <c r="A162" s="303" t="s">
        <v>223</v>
      </c>
      <c r="B162" s="303"/>
      <c r="C162" s="303"/>
      <c r="D162" s="303"/>
      <c r="E162" s="303"/>
      <c r="F162" s="303"/>
      <c r="G162" s="303"/>
      <c r="H162" s="303"/>
      <c r="I162" s="303"/>
      <c r="J162" s="303"/>
      <c r="K162" s="303"/>
      <c r="L162" s="303"/>
      <c r="M162" s="303"/>
    </row>
    <row r="163" s="66" customFormat="1" ht="6.75" customHeight="1"/>
    <row r="164" spans="1:13" s="66" customFormat="1" ht="12.75" customHeight="1">
      <c r="A164" s="227" t="s">
        <v>224</v>
      </c>
      <c r="B164" s="227"/>
      <c r="C164" s="227"/>
      <c r="D164" s="227"/>
      <c r="E164" s="227"/>
      <c r="F164" s="227"/>
      <c r="G164" s="227"/>
      <c r="H164" s="227"/>
      <c r="I164" s="227"/>
      <c r="J164" s="227"/>
      <c r="K164" s="227"/>
      <c r="L164" s="227"/>
      <c r="M164" s="227"/>
    </row>
    <row r="165" spans="1:13" s="66" customFormat="1" ht="12.75" customHeight="1">
      <c r="A165" s="223" t="s">
        <v>225</v>
      </c>
      <c r="B165" s="223"/>
      <c r="C165" s="223"/>
      <c r="D165" s="223"/>
      <c r="E165" s="223"/>
      <c r="F165" s="223"/>
      <c r="G165" s="223"/>
      <c r="H165" s="223"/>
      <c r="I165" s="223"/>
      <c r="J165" s="223"/>
      <c r="K165" s="223"/>
      <c r="L165" s="223"/>
      <c r="M165" s="223"/>
    </row>
    <row r="166" spans="1:13" s="66" customFormat="1" ht="24.75" customHeight="1">
      <c r="A166" s="303" t="s">
        <v>226</v>
      </c>
      <c r="B166" s="303"/>
      <c r="C166" s="303"/>
      <c r="D166" s="303"/>
      <c r="E166" s="303"/>
      <c r="F166" s="303"/>
      <c r="G166" s="303"/>
      <c r="H166" s="303"/>
      <c r="I166" s="303"/>
      <c r="J166" s="303"/>
      <c r="K166" s="303"/>
      <c r="L166" s="303"/>
      <c r="M166" s="303"/>
    </row>
    <row r="167" spans="1:13" s="66" customFormat="1" ht="24.75" customHeight="1">
      <c r="A167" s="303" t="s">
        <v>227</v>
      </c>
      <c r="B167" s="303"/>
      <c r="C167" s="303"/>
      <c r="D167" s="303"/>
      <c r="E167" s="303"/>
      <c r="F167" s="303"/>
      <c r="G167" s="303"/>
      <c r="H167" s="303"/>
      <c r="I167" s="303"/>
      <c r="J167" s="303"/>
      <c r="K167" s="303"/>
      <c r="L167" s="303"/>
      <c r="M167" s="303"/>
    </row>
    <row r="168" spans="1:13" s="66" customFormat="1" ht="60.75" customHeight="1">
      <c r="A168" s="303" t="s">
        <v>228</v>
      </c>
      <c r="B168" s="303"/>
      <c r="C168" s="303"/>
      <c r="D168" s="303"/>
      <c r="E168" s="303"/>
      <c r="F168" s="303"/>
      <c r="G168" s="303"/>
      <c r="H168" s="303"/>
      <c r="I168" s="303"/>
      <c r="J168" s="303"/>
      <c r="K168" s="303"/>
      <c r="L168" s="303"/>
      <c r="M168" s="303"/>
    </row>
    <row r="169" spans="1:10" s="66" customFormat="1" ht="24.75" customHeight="1">
      <c r="A169" s="303" t="s">
        <v>229</v>
      </c>
      <c r="B169" s="303"/>
      <c r="C169" s="303"/>
      <c r="D169" s="303"/>
      <c r="E169" s="303"/>
      <c r="F169" s="303"/>
      <c r="G169" s="303"/>
      <c r="H169" s="303"/>
      <c r="I169" s="303"/>
      <c r="J169" s="303"/>
    </row>
    <row r="170" spans="1:10" s="66" customFormat="1" ht="36.75" customHeight="1">
      <c r="A170" s="303" t="s">
        <v>230</v>
      </c>
      <c r="B170" s="303"/>
      <c r="C170" s="303"/>
      <c r="D170" s="303"/>
      <c r="E170" s="303"/>
      <c r="F170" s="303"/>
      <c r="G170" s="303"/>
      <c r="H170" s="303"/>
      <c r="I170" s="303"/>
      <c r="J170" s="303"/>
    </row>
    <row r="171" s="66" customFormat="1" ht="25.5" customHeight="1"/>
    <row r="172" s="66" customFormat="1" ht="54" customHeight="1"/>
    <row r="173" spans="1:13" s="66" customFormat="1" ht="12.75" customHeight="1">
      <c r="A173" s="227" t="s">
        <v>231</v>
      </c>
      <c r="B173" s="227"/>
      <c r="C173" s="227"/>
      <c r="D173" s="227"/>
      <c r="E173" s="227"/>
      <c r="F173" s="227"/>
      <c r="G173" s="227"/>
      <c r="H173" s="227"/>
      <c r="I173" s="227"/>
      <c r="J173" s="227"/>
      <c r="K173" s="227"/>
      <c r="L173" s="227"/>
      <c r="M173" s="227"/>
    </row>
    <row r="174" s="66" customFormat="1" ht="6.75" customHeight="1"/>
    <row r="175" spans="1:13" s="66" customFormat="1" ht="24.75" customHeight="1">
      <c r="A175" s="303" t="s">
        <v>232</v>
      </c>
      <c r="B175" s="303"/>
      <c r="C175" s="303"/>
      <c r="D175" s="303"/>
      <c r="E175" s="303"/>
      <c r="F175" s="303"/>
      <c r="G175" s="303"/>
      <c r="H175" s="303"/>
      <c r="I175" s="303"/>
      <c r="J175" s="303"/>
      <c r="K175" s="303"/>
      <c r="L175" s="303"/>
      <c r="M175" s="303"/>
    </row>
    <row r="176" spans="1:13" s="66" customFormat="1" ht="60.75" customHeight="1">
      <c r="A176" s="303" t="s">
        <v>233</v>
      </c>
      <c r="B176" s="303"/>
      <c r="C176" s="303"/>
      <c r="D176" s="303"/>
      <c r="E176" s="303"/>
      <c r="F176" s="303"/>
      <c r="G176" s="303"/>
      <c r="H176" s="303"/>
      <c r="I176" s="303"/>
      <c r="J176" s="303"/>
      <c r="K176" s="303"/>
      <c r="L176" s="303"/>
      <c r="M176" s="303"/>
    </row>
    <row r="177" spans="1:13" s="66" customFormat="1" ht="36.75" customHeight="1">
      <c r="A177" s="303" t="s">
        <v>234</v>
      </c>
      <c r="B177" s="303"/>
      <c r="C177" s="303"/>
      <c r="D177" s="303"/>
      <c r="E177" s="303"/>
      <c r="F177" s="303"/>
      <c r="G177" s="303"/>
      <c r="H177" s="303"/>
      <c r="I177" s="303"/>
      <c r="J177" s="303"/>
      <c r="K177" s="303"/>
      <c r="L177" s="303"/>
      <c r="M177" s="303"/>
    </row>
    <row r="178" spans="1:13" s="66" customFormat="1" ht="36.75" customHeight="1">
      <c r="A178" s="303" t="s">
        <v>235</v>
      </c>
      <c r="B178" s="303"/>
      <c r="C178" s="303"/>
      <c r="D178" s="303"/>
      <c r="E178" s="303"/>
      <c r="F178" s="303"/>
      <c r="G178" s="303"/>
      <c r="H178" s="303"/>
      <c r="I178" s="303"/>
      <c r="J178" s="303"/>
      <c r="K178" s="303"/>
      <c r="L178" s="303"/>
      <c r="M178" s="303"/>
    </row>
    <row r="179" spans="1:13" s="66" customFormat="1" ht="24.75" customHeight="1">
      <c r="A179" s="303" t="s">
        <v>236</v>
      </c>
      <c r="B179" s="303"/>
      <c r="C179" s="303"/>
      <c r="D179" s="303"/>
      <c r="E179" s="303"/>
      <c r="F179" s="303"/>
      <c r="G179" s="303"/>
      <c r="H179" s="303"/>
      <c r="I179" s="303"/>
      <c r="J179" s="303"/>
      <c r="K179" s="303"/>
      <c r="L179" s="303"/>
      <c r="M179" s="303"/>
    </row>
    <row r="180" spans="1:13" s="66" customFormat="1" ht="36.75" customHeight="1">
      <c r="A180" s="303" t="s">
        <v>237</v>
      </c>
      <c r="B180" s="303"/>
      <c r="C180" s="303"/>
      <c r="D180" s="303"/>
      <c r="E180" s="303"/>
      <c r="F180" s="303"/>
      <c r="G180" s="303"/>
      <c r="H180" s="303"/>
      <c r="I180" s="303"/>
      <c r="J180" s="303"/>
      <c r="K180" s="303"/>
      <c r="L180" s="303"/>
      <c r="M180" s="303"/>
    </row>
    <row r="181" s="66" customFormat="1" ht="6.75" customHeight="1"/>
    <row r="182" spans="1:13" s="66" customFormat="1" ht="12.75" customHeight="1">
      <c r="A182" s="227" t="s">
        <v>238</v>
      </c>
      <c r="B182" s="227"/>
      <c r="C182" s="227"/>
      <c r="D182" s="227"/>
      <c r="E182" s="227"/>
      <c r="F182" s="227"/>
      <c r="G182" s="227"/>
      <c r="H182" s="227"/>
      <c r="I182" s="227"/>
      <c r="J182" s="227"/>
      <c r="K182" s="227"/>
      <c r="L182" s="227"/>
      <c r="M182" s="227"/>
    </row>
    <row r="183" s="66" customFormat="1" ht="6.75" customHeight="1"/>
    <row r="184" spans="1:13" s="66" customFormat="1" ht="12.75" customHeight="1">
      <c r="A184" s="303" t="s">
        <v>239</v>
      </c>
      <c r="B184" s="303"/>
      <c r="C184" s="303"/>
      <c r="D184" s="303"/>
      <c r="E184" s="303"/>
      <c r="F184" s="303"/>
      <c r="G184" s="303"/>
      <c r="H184" s="303"/>
      <c r="I184" s="303"/>
      <c r="J184" s="303"/>
      <c r="K184" s="303"/>
      <c r="L184" s="303"/>
      <c r="M184" s="303"/>
    </row>
    <row r="185" spans="1:13" s="66" customFormat="1" ht="12.75" customHeight="1">
      <c r="A185" s="303" t="s">
        <v>240</v>
      </c>
      <c r="B185" s="303"/>
      <c r="C185" s="303"/>
      <c r="D185" s="303"/>
      <c r="E185" s="303"/>
      <c r="F185" s="303"/>
      <c r="G185" s="303"/>
      <c r="H185" s="303"/>
      <c r="I185" s="303"/>
      <c r="J185" s="303"/>
      <c r="K185" s="303"/>
      <c r="L185" s="303"/>
      <c r="M185" s="303"/>
    </row>
    <row r="186" spans="3:13" s="66" customFormat="1" ht="24.75" customHeight="1">
      <c r="C186" s="224" t="s">
        <v>241</v>
      </c>
      <c r="D186" s="224"/>
      <c r="E186" s="224"/>
      <c r="F186" s="224"/>
      <c r="G186" s="224"/>
      <c r="H186" s="224"/>
      <c r="I186" s="224"/>
      <c r="J186" s="224"/>
      <c r="K186" s="224"/>
      <c r="L186" s="224"/>
      <c r="M186" s="224"/>
    </row>
    <row r="187" spans="3:13" s="66" customFormat="1" ht="12.75" customHeight="1">
      <c r="C187" s="218" t="s">
        <v>242</v>
      </c>
      <c r="D187" s="218"/>
      <c r="E187" s="218"/>
      <c r="F187" s="218"/>
      <c r="G187" s="218"/>
      <c r="H187" s="218"/>
      <c r="I187" s="218"/>
      <c r="J187" s="218"/>
      <c r="K187" s="218"/>
      <c r="L187" s="218"/>
      <c r="M187" s="218"/>
    </row>
    <row r="188" spans="1:13" s="66" customFormat="1" ht="12.75" customHeight="1">
      <c r="A188" s="303" t="s">
        <v>243</v>
      </c>
      <c r="B188" s="303"/>
      <c r="C188" s="303"/>
      <c r="D188" s="303"/>
      <c r="E188" s="303"/>
      <c r="F188" s="303"/>
      <c r="G188" s="303"/>
      <c r="H188" s="303"/>
      <c r="I188" s="303"/>
      <c r="J188" s="303"/>
      <c r="K188" s="303"/>
      <c r="L188" s="303"/>
      <c r="M188" s="303"/>
    </row>
    <row r="189" spans="3:13" s="66" customFormat="1" ht="12.75" customHeight="1">
      <c r="C189" s="217"/>
      <c r="D189" s="217"/>
      <c r="E189" s="217"/>
      <c r="F189" s="217"/>
      <c r="G189" s="217"/>
      <c r="H189" s="217"/>
      <c r="I189" s="217"/>
      <c r="J189" s="217"/>
      <c r="K189" s="217"/>
      <c r="L189" s="217"/>
      <c r="M189" s="217"/>
    </row>
    <row r="190" spans="1:13" s="66" customFormat="1" ht="24.75" customHeight="1">
      <c r="A190" s="303" t="s">
        <v>244</v>
      </c>
      <c r="B190" s="303"/>
      <c r="C190" s="303"/>
      <c r="D190" s="303"/>
      <c r="E190" s="303"/>
      <c r="F190" s="303"/>
      <c r="G190" s="303"/>
      <c r="H190" s="303"/>
      <c r="I190" s="303"/>
      <c r="J190" s="303"/>
      <c r="K190" s="303"/>
      <c r="L190" s="303"/>
      <c r="M190" s="303"/>
    </row>
    <row r="191" spans="1:13" s="66" customFormat="1" ht="12.75" customHeight="1">
      <c r="A191" s="303" t="s">
        <v>245</v>
      </c>
      <c r="B191" s="303"/>
      <c r="C191" s="303"/>
      <c r="D191" s="303"/>
      <c r="E191" s="303"/>
      <c r="F191" s="303"/>
      <c r="G191" s="303"/>
      <c r="H191" s="303"/>
      <c r="I191" s="303"/>
      <c r="J191" s="303"/>
      <c r="K191" s="303"/>
      <c r="L191" s="303"/>
      <c r="M191" s="303"/>
    </row>
    <row r="192" s="66" customFormat="1" ht="6.75" customHeight="1"/>
    <row r="193" spans="1:13" s="66" customFormat="1" ht="12.75" customHeight="1">
      <c r="A193" s="309" t="s">
        <v>246</v>
      </c>
      <c r="B193" s="309"/>
      <c r="C193" s="309"/>
      <c r="D193" s="309"/>
      <c r="E193" s="309"/>
      <c r="F193" s="309"/>
      <c r="G193" s="309"/>
      <c r="H193" s="309"/>
      <c r="I193" s="309"/>
      <c r="J193" s="309"/>
      <c r="K193" s="309"/>
      <c r="L193" s="309"/>
      <c r="M193" s="309"/>
    </row>
    <row r="194" s="66" customFormat="1" ht="6.75" customHeight="1"/>
    <row r="195" spans="1:13" s="66" customFormat="1" ht="12.75" customHeight="1">
      <c r="A195" s="303" t="s">
        <v>247</v>
      </c>
      <c r="B195" s="303"/>
      <c r="C195" s="303"/>
      <c r="D195" s="303"/>
      <c r="E195" s="303"/>
      <c r="F195" s="303"/>
      <c r="G195" s="303"/>
      <c r="H195" s="303"/>
      <c r="I195" s="303"/>
      <c r="J195" s="303"/>
      <c r="K195" s="303"/>
      <c r="L195" s="303"/>
      <c r="M195" s="303"/>
    </row>
    <row r="196" spans="1:13" s="66" customFormat="1" ht="24.75" customHeight="1">
      <c r="A196" s="303" t="s">
        <v>248</v>
      </c>
      <c r="B196" s="303"/>
      <c r="C196" s="303"/>
      <c r="D196" s="303"/>
      <c r="E196" s="303"/>
      <c r="F196" s="303"/>
      <c r="G196" s="303"/>
      <c r="H196" s="303"/>
      <c r="I196" s="303"/>
      <c r="J196" s="303"/>
      <c r="K196" s="303"/>
      <c r="L196" s="303"/>
      <c r="M196" s="303"/>
    </row>
    <row r="197" spans="1:13" s="66" customFormat="1" ht="12.75" customHeight="1">
      <c r="A197" s="303" t="s">
        <v>249</v>
      </c>
      <c r="B197" s="303"/>
      <c r="C197" s="303"/>
      <c r="D197" s="303"/>
      <c r="E197" s="303"/>
      <c r="F197" s="303"/>
      <c r="G197" s="303"/>
      <c r="H197" s="303"/>
      <c r="I197" s="303"/>
      <c r="J197" s="303"/>
      <c r="K197" s="303"/>
      <c r="L197" s="303"/>
      <c r="M197" s="303"/>
    </row>
    <row r="198" spans="1:13" s="66" customFormat="1" ht="12.75" customHeight="1">
      <c r="A198" s="303" t="s">
        <v>250</v>
      </c>
      <c r="B198" s="303"/>
      <c r="C198" s="303"/>
      <c r="D198" s="303"/>
      <c r="E198" s="303"/>
      <c r="F198" s="303"/>
      <c r="G198" s="303"/>
      <c r="H198" s="303"/>
      <c r="I198" s="303"/>
      <c r="J198" s="303"/>
      <c r="K198" s="303"/>
      <c r="L198" s="303"/>
      <c r="M198" s="303"/>
    </row>
    <row r="199" spans="1:13" s="66" customFormat="1" ht="24.75" customHeight="1">
      <c r="A199" s="303" t="s">
        <v>251</v>
      </c>
      <c r="B199" s="303"/>
      <c r="C199" s="303"/>
      <c r="D199" s="303"/>
      <c r="E199" s="303"/>
      <c r="F199" s="303"/>
      <c r="G199" s="303"/>
      <c r="H199" s="303"/>
      <c r="I199" s="303"/>
      <c r="J199" s="303"/>
      <c r="K199" s="303"/>
      <c r="L199" s="303"/>
      <c r="M199" s="303"/>
    </row>
    <row r="200" spans="1:13" s="66" customFormat="1" ht="24.75" customHeight="1">
      <c r="A200" s="303" t="s">
        <v>252</v>
      </c>
      <c r="B200" s="303"/>
      <c r="C200" s="303"/>
      <c r="D200" s="303"/>
      <c r="E200" s="303"/>
      <c r="F200" s="303"/>
      <c r="G200" s="303"/>
      <c r="H200" s="303"/>
      <c r="I200" s="303"/>
      <c r="J200" s="303"/>
      <c r="K200" s="303"/>
      <c r="L200" s="303"/>
      <c r="M200" s="303"/>
    </row>
    <row r="201" spans="1:13" s="66" customFormat="1" ht="12.75" customHeight="1">
      <c r="A201" s="303" t="s">
        <v>253</v>
      </c>
      <c r="B201" s="303"/>
      <c r="C201" s="303"/>
      <c r="D201" s="303"/>
      <c r="E201" s="303"/>
      <c r="F201" s="303"/>
      <c r="G201" s="303"/>
      <c r="H201" s="303"/>
      <c r="I201" s="303"/>
      <c r="J201" s="303"/>
      <c r="K201" s="303"/>
      <c r="L201" s="303"/>
      <c r="M201" s="303"/>
    </row>
    <row r="202" spans="1:13" s="66" customFormat="1" ht="12.75" customHeight="1">
      <c r="A202" s="303" t="s">
        <v>254</v>
      </c>
      <c r="B202" s="303"/>
      <c r="C202" s="303"/>
      <c r="D202" s="303"/>
      <c r="E202" s="303"/>
      <c r="F202" s="303"/>
      <c r="G202" s="303"/>
      <c r="H202" s="303"/>
      <c r="I202" s="303"/>
      <c r="J202" s="303"/>
      <c r="K202" s="303"/>
      <c r="L202" s="303"/>
      <c r="M202" s="303"/>
    </row>
    <row r="203" spans="1:13" s="66" customFormat="1" ht="12.75" customHeight="1">
      <c r="A203" s="303"/>
      <c r="B203" s="303"/>
      <c r="C203" s="303"/>
      <c r="D203" s="303"/>
      <c r="E203" s="303"/>
      <c r="F203" s="303"/>
      <c r="G203" s="303"/>
      <c r="H203" s="303"/>
      <c r="I203" s="303"/>
      <c r="J203" s="303"/>
      <c r="K203" s="303"/>
      <c r="L203" s="303"/>
      <c r="M203" s="303"/>
    </row>
    <row r="204" s="66" customFormat="1" ht="12.75" customHeight="1"/>
    <row r="205" s="66" customFormat="1" ht="76.5" customHeight="1"/>
    <row r="206" s="66" customFormat="1" ht="55.5" customHeight="1"/>
    <row r="207" spans="1:13" s="66" customFormat="1" ht="30" customHeight="1">
      <c r="A207" s="303" t="s">
        <v>255</v>
      </c>
      <c r="B207" s="303"/>
      <c r="C207" s="303"/>
      <c r="D207" s="303"/>
      <c r="E207" s="303"/>
      <c r="F207" s="303"/>
      <c r="G207" s="303"/>
      <c r="H207" s="303"/>
      <c r="I207" s="303"/>
      <c r="J207" s="303"/>
      <c r="K207" s="303"/>
      <c r="L207" s="303"/>
      <c r="M207" s="303"/>
    </row>
    <row r="208" s="66" customFormat="1" ht="21.75" customHeight="1"/>
    <row r="209" s="66" customFormat="1" ht="18" customHeight="1"/>
    <row r="210" spans="1:13" s="66" customFormat="1" ht="14.25" customHeight="1">
      <c r="A210" s="227" t="s">
        <v>256</v>
      </c>
      <c r="B210" s="227"/>
      <c r="C210" s="227"/>
      <c r="D210" s="227"/>
      <c r="E210" s="227"/>
      <c r="F210" s="227"/>
      <c r="G210" s="227"/>
      <c r="H210" s="227"/>
      <c r="I210" s="227"/>
      <c r="J210" s="227"/>
      <c r="K210" s="227"/>
      <c r="L210" s="227"/>
      <c r="M210" s="227"/>
    </row>
    <row r="211" spans="1:13" s="66" customFormat="1" ht="15" customHeight="1">
      <c r="A211" s="308" t="s">
        <v>257</v>
      </c>
      <c r="B211" s="308"/>
      <c r="C211" s="308"/>
      <c r="D211" s="308"/>
      <c r="E211" s="308"/>
      <c r="F211" s="308"/>
      <c r="G211" s="308"/>
      <c r="H211" s="308" t="s">
        <v>258</v>
      </c>
      <c r="I211" s="308"/>
      <c r="J211" s="308"/>
      <c r="K211" s="308"/>
      <c r="L211" s="308"/>
      <c r="M211" s="308"/>
    </row>
    <row r="212" spans="1:13" s="66" customFormat="1" ht="12.75" customHeight="1">
      <c r="A212" s="295" t="s">
        <v>259</v>
      </c>
      <c r="B212" s="295"/>
      <c r="C212" s="295"/>
      <c r="D212" s="295"/>
      <c r="E212" s="295"/>
      <c r="F212" s="295"/>
      <c r="G212" s="295"/>
      <c r="H212" s="299" t="s">
        <v>259</v>
      </c>
      <c r="I212" s="299"/>
      <c r="J212" s="299"/>
      <c r="K212" s="299"/>
      <c r="L212" s="299"/>
      <c r="M212" s="299"/>
    </row>
    <row r="213" spans="1:13" s="66" customFormat="1" ht="24.75" customHeight="1">
      <c r="A213" s="284" t="s">
        <v>260</v>
      </c>
      <c r="B213" s="284"/>
      <c r="C213" s="284"/>
      <c r="D213" s="284"/>
      <c r="E213" s="284"/>
      <c r="F213" s="284"/>
      <c r="G213" s="284"/>
      <c r="H213" s="284"/>
      <c r="I213" s="284"/>
      <c r="J213" s="284"/>
      <c r="K213" s="284"/>
      <c r="L213" s="284"/>
      <c r="M213" s="284"/>
    </row>
    <row r="214" spans="1:13" s="66" customFormat="1" ht="12.75" customHeight="1">
      <c r="A214" s="300" t="s">
        <v>261</v>
      </c>
      <c r="B214" s="300"/>
      <c r="C214" s="300"/>
      <c r="D214" s="302">
        <v>1833037470</v>
      </c>
      <c r="E214" s="302"/>
      <c r="F214" s="302"/>
      <c r="G214" s="302"/>
      <c r="H214" s="159" t="s">
        <v>261</v>
      </c>
      <c r="I214" s="220"/>
      <c r="J214" s="220"/>
      <c r="K214" s="220"/>
      <c r="L214" s="220"/>
      <c r="M214" s="220"/>
    </row>
    <row r="215" spans="1:13" s="66" customFormat="1" ht="12.75" customHeight="1">
      <c r="A215" s="300" t="s">
        <v>262</v>
      </c>
      <c r="B215" s="300"/>
      <c r="C215" s="300"/>
      <c r="D215" s="302">
        <v>183301001</v>
      </c>
      <c r="E215" s="302"/>
      <c r="F215" s="302"/>
      <c r="G215" s="302"/>
      <c r="H215" s="159" t="s">
        <v>262</v>
      </c>
      <c r="I215" s="302"/>
      <c r="J215" s="302"/>
      <c r="K215" s="302"/>
      <c r="L215" s="302"/>
      <c r="M215" s="302"/>
    </row>
    <row r="216" spans="1:13" s="66" customFormat="1" ht="12.75" customHeight="1">
      <c r="A216" s="300" t="s">
        <v>263</v>
      </c>
      <c r="B216" s="300"/>
      <c r="C216" s="300"/>
      <c r="D216" s="302">
        <v>1051801824876</v>
      </c>
      <c r="E216" s="302"/>
      <c r="F216" s="302"/>
      <c r="G216" s="302"/>
      <c r="H216" s="159" t="s">
        <v>263</v>
      </c>
      <c r="I216" s="220"/>
      <c r="J216" s="220"/>
      <c r="K216" s="220"/>
      <c r="L216" s="220"/>
      <c r="M216" s="220"/>
    </row>
    <row r="217" spans="1:13" s="66" customFormat="1" ht="12.75" customHeight="1">
      <c r="A217" s="295" t="s">
        <v>264</v>
      </c>
      <c r="B217" s="295"/>
      <c r="C217" s="295"/>
      <c r="D217" s="295"/>
      <c r="E217" s="295"/>
      <c r="F217" s="295"/>
      <c r="G217" s="295"/>
      <c r="H217" s="299" t="s">
        <v>264</v>
      </c>
      <c r="I217" s="299"/>
      <c r="J217" s="299"/>
      <c r="K217" s="299"/>
      <c r="L217" s="299"/>
      <c r="M217" s="299"/>
    </row>
    <row r="218" spans="1:13" s="66" customFormat="1" ht="24.75" customHeight="1">
      <c r="A218" s="284" t="s">
        <v>265</v>
      </c>
      <c r="B218" s="284"/>
      <c r="C218" s="284"/>
      <c r="D218" s="284"/>
      <c r="E218" s="284"/>
      <c r="F218" s="284"/>
      <c r="G218" s="284"/>
      <c r="H218" s="284"/>
      <c r="I218" s="284"/>
      <c r="J218" s="284"/>
      <c r="K218" s="284"/>
      <c r="L218" s="284"/>
      <c r="M218" s="284"/>
    </row>
    <row r="219" spans="1:13" s="66" customFormat="1" ht="24.75" customHeight="1">
      <c r="A219" s="299" t="s">
        <v>266</v>
      </c>
      <c r="B219" s="299"/>
      <c r="C219" s="299"/>
      <c r="D219" s="299"/>
      <c r="E219" s="299"/>
      <c r="F219" s="299"/>
      <c r="G219" s="299"/>
      <c r="H219" s="299" t="s">
        <v>266</v>
      </c>
      <c r="I219" s="299"/>
      <c r="J219" s="299"/>
      <c r="K219" s="299"/>
      <c r="L219" s="299"/>
      <c r="M219" s="299"/>
    </row>
    <row r="220" spans="1:13" s="66" customFormat="1" ht="24.75" customHeight="1">
      <c r="A220" s="284" t="s">
        <v>265</v>
      </c>
      <c r="B220" s="284"/>
      <c r="C220" s="284"/>
      <c r="D220" s="284"/>
      <c r="E220" s="284"/>
      <c r="F220" s="284"/>
      <c r="G220" s="284"/>
      <c r="H220" s="284"/>
      <c r="I220" s="284"/>
      <c r="J220" s="284"/>
      <c r="K220" s="284"/>
      <c r="L220" s="284"/>
      <c r="M220" s="284"/>
    </row>
    <row r="221" spans="1:13" s="66" customFormat="1" ht="12.75" customHeight="1">
      <c r="A221" s="290" t="s">
        <v>267</v>
      </c>
      <c r="B221" s="290"/>
      <c r="C221" s="290"/>
      <c r="D221" s="290"/>
      <c r="E221" s="220"/>
      <c r="F221" s="220"/>
      <c r="G221" s="220"/>
      <c r="H221" s="290" t="s">
        <v>267</v>
      </c>
      <c r="I221" s="290"/>
      <c r="J221" s="220"/>
      <c r="K221" s="220"/>
      <c r="L221" s="220"/>
      <c r="M221" s="220"/>
    </row>
    <row r="222" spans="1:13" s="66" customFormat="1" ht="12.75" customHeight="1">
      <c r="A222" s="290" t="s">
        <v>268</v>
      </c>
      <c r="B222" s="290"/>
      <c r="C222" s="290"/>
      <c r="D222" s="290"/>
      <c r="E222" s="220"/>
      <c r="F222" s="220"/>
      <c r="G222" s="220"/>
      <c r="H222" s="290" t="s">
        <v>268</v>
      </c>
      <c r="I222" s="290"/>
      <c r="J222" s="220"/>
      <c r="K222" s="220"/>
      <c r="L222" s="220"/>
      <c r="M222" s="220"/>
    </row>
    <row r="223" spans="1:13" s="66" customFormat="1" ht="12.75" customHeight="1">
      <c r="A223" s="290" t="s">
        <v>269</v>
      </c>
      <c r="B223" s="290"/>
      <c r="C223" s="290"/>
      <c r="D223" s="220" t="s">
        <v>270</v>
      </c>
      <c r="E223" s="220"/>
      <c r="F223" s="220"/>
      <c r="G223" s="220"/>
      <c r="H223" s="290" t="s">
        <v>269</v>
      </c>
      <c r="I223" s="290"/>
      <c r="J223" s="220"/>
      <c r="K223" s="220"/>
      <c r="L223" s="220"/>
      <c r="M223" s="220"/>
    </row>
    <row r="224" spans="1:13" s="66" customFormat="1" ht="12.75" customHeight="1">
      <c r="A224" s="290" t="s">
        <v>271</v>
      </c>
      <c r="B224" s="290"/>
      <c r="C224" s="290"/>
      <c r="D224" s="220" t="s">
        <v>272</v>
      </c>
      <c r="E224" s="220"/>
      <c r="F224" s="220"/>
      <c r="G224" s="220"/>
      <c r="H224" s="290" t="s">
        <v>271</v>
      </c>
      <c r="I224" s="290"/>
      <c r="J224" s="220"/>
      <c r="K224" s="220"/>
      <c r="L224" s="220"/>
      <c r="M224" s="220"/>
    </row>
    <row r="225" spans="1:13" s="66" customFormat="1" ht="12.75" customHeight="1">
      <c r="A225" s="295" t="s">
        <v>273</v>
      </c>
      <c r="B225" s="295"/>
      <c r="C225" s="295"/>
      <c r="D225" s="295"/>
      <c r="E225" s="295"/>
      <c r="F225" s="295"/>
      <c r="G225" s="295"/>
      <c r="H225" s="295" t="s">
        <v>273</v>
      </c>
      <c r="I225" s="295"/>
      <c r="J225" s="295"/>
      <c r="K225" s="295"/>
      <c r="L225" s="295"/>
      <c r="M225" s="295"/>
    </row>
    <row r="226" spans="1:13" s="66" customFormat="1" ht="13.5" customHeight="1">
      <c r="A226" s="278" t="s">
        <v>274</v>
      </c>
      <c r="B226" s="278"/>
      <c r="C226" s="278"/>
      <c r="D226" s="278"/>
      <c r="E226" s="279" t="s">
        <v>593</v>
      </c>
      <c r="F226" s="279"/>
      <c r="G226" s="279"/>
      <c r="H226" s="278" t="s">
        <v>274</v>
      </c>
      <c r="I226" s="278"/>
      <c r="J226" s="279"/>
      <c r="K226" s="279"/>
      <c r="L226" s="279"/>
      <c r="M226" s="279"/>
    </row>
    <row r="227" spans="1:13" s="66" customFormat="1" ht="12.75" customHeight="1">
      <c r="A227" s="289" t="s">
        <v>275</v>
      </c>
      <c r="B227" s="289"/>
      <c r="C227" s="289"/>
      <c r="D227" s="289"/>
      <c r="E227" s="289"/>
      <c r="F227" s="289"/>
      <c r="G227" s="289"/>
      <c r="H227" s="289"/>
      <c r="I227" s="289"/>
      <c r="J227" s="289"/>
      <c r="K227" s="289"/>
      <c r="L227" s="289"/>
      <c r="M227" s="289"/>
    </row>
    <row r="228" spans="1:13" s="66" customFormat="1" ht="12.75" customHeight="1">
      <c r="A228" s="278" t="s">
        <v>276</v>
      </c>
      <c r="B228" s="278"/>
      <c r="C228" s="278"/>
      <c r="D228" s="279" t="s">
        <v>592</v>
      </c>
      <c r="E228" s="279"/>
      <c r="F228" s="279"/>
      <c r="G228" s="279"/>
      <c r="H228" s="280" t="s">
        <v>277</v>
      </c>
      <c r="I228" s="280"/>
      <c r="J228" s="280"/>
      <c r="K228" s="280"/>
      <c r="L228" s="280"/>
      <c r="M228" s="280"/>
    </row>
    <row r="229" spans="1:13" s="66" customFormat="1" ht="12.75" customHeight="1">
      <c r="A229" s="284" t="s">
        <v>278</v>
      </c>
      <c r="B229" s="284"/>
      <c r="C229" s="284"/>
      <c r="D229" s="284"/>
      <c r="E229" s="284"/>
      <c r="F229" s="284"/>
      <c r="G229" s="284"/>
      <c r="H229" s="284" t="s">
        <v>279</v>
      </c>
      <c r="I229" s="284"/>
      <c r="J229" s="284"/>
      <c r="K229" s="284"/>
      <c r="L229" s="284"/>
      <c r="M229" s="284"/>
    </row>
    <row r="230" spans="1:13" s="66" customFormat="1" ht="18" customHeight="1">
      <c r="A230" s="321" t="s">
        <v>280</v>
      </c>
      <c r="B230" s="321"/>
      <c r="C230" s="321"/>
      <c r="D230" s="321"/>
      <c r="E230" s="321"/>
      <c r="F230" s="321"/>
      <c r="G230" s="321"/>
      <c r="H230" s="221" t="s">
        <v>280</v>
      </c>
      <c r="I230" s="221"/>
      <c r="J230" s="221"/>
      <c r="K230" s="221"/>
      <c r="L230" s="221"/>
      <c r="M230" s="221"/>
    </row>
    <row r="231" spans="1:13" s="66" customFormat="1" ht="26.25" customHeight="1">
      <c r="A231" s="319" t="s">
        <v>281</v>
      </c>
      <c r="B231" s="319"/>
      <c r="C231" s="319"/>
      <c r="D231" s="319"/>
      <c r="E231" s="319"/>
      <c r="F231" s="319"/>
      <c r="G231" s="319"/>
      <c r="H231" s="272" t="s">
        <v>281</v>
      </c>
      <c r="I231" s="272"/>
      <c r="J231" s="272"/>
      <c r="K231" s="272"/>
      <c r="L231" s="272"/>
      <c r="M231" s="272"/>
    </row>
    <row r="233" spans="1:7" ht="15">
      <c r="A233" s="138"/>
      <c r="B233" s="138"/>
      <c r="C233" s="151" t="s">
        <v>282</v>
      </c>
      <c r="D233" s="138"/>
      <c r="E233" s="138"/>
      <c r="F233" s="145"/>
      <c r="G233" s="145"/>
    </row>
    <row r="234" spans="1:7" ht="15">
      <c r="A234" s="138"/>
      <c r="B234" s="138"/>
      <c r="C234" s="158" t="s">
        <v>283</v>
      </c>
      <c r="D234" s="156"/>
      <c r="E234" s="138"/>
      <c r="F234" s="145"/>
      <c r="G234" s="145"/>
    </row>
    <row r="235" spans="1:7" ht="15">
      <c r="A235" s="138"/>
      <c r="B235" s="157"/>
      <c r="C235" s="156" t="s">
        <v>284</v>
      </c>
      <c r="D235" s="156"/>
      <c r="E235" s="138"/>
      <c r="F235" s="145"/>
      <c r="G235" s="145"/>
    </row>
    <row r="236" spans="1:7" ht="38.25" customHeight="1">
      <c r="A236" s="138"/>
      <c r="B236" s="138"/>
      <c r="C236" s="273" t="s">
        <v>285</v>
      </c>
      <c r="D236" s="273"/>
      <c r="E236" s="138"/>
      <c r="F236" s="145"/>
      <c r="G236" s="145"/>
    </row>
    <row r="237" spans="1:7" ht="12" customHeight="1">
      <c r="A237" s="155" t="s">
        <v>286</v>
      </c>
      <c r="B237" s="138"/>
      <c r="C237" s="274" t="s">
        <v>287</v>
      </c>
      <c r="D237" s="274"/>
      <c r="E237" s="138"/>
      <c r="F237" s="145"/>
      <c r="G237" s="145"/>
    </row>
    <row r="238" spans="1:7" ht="40.5" customHeight="1">
      <c r="A238" s="151" t="s">
        <v>591</v>
      </c>
      <c r="B238" s="151"/>
      <c r="C238" s="151"/>
      <c r="D238" s="154"/>
      <c r="E238" s="151"/>
      <c r="F238" s="153"/>
      <c r="G238" s="153"/>
    </row>
    <row r="239" spans="1:7" ht="15">
      <c r="A239" s="141"/>
      <c r="B239" s="320" t="s">
        <v>288</v>
      </c>
      <c r="C239" s="320"/>
      <c r="D239" s="141"/>
      <c r="E239" s="141"/>
      <c r="F239" s="150"/>
      <c r="G239" s="150"/>
    </row>
    <row r="240" spans="1:7" ht="15.75" customHeight="1">
      <c r="A240" s="141"/>
      <c r="B240" s="276" t="s">
        <v>289</v>
      </c>
      <c r="C240" s="277" t="s">
        <v>290</v>
      </c>
      <c r="D240" s="152"/>
      <c r="E240" s="151"/>
      <c r="F240" s="150"/>
      <c r="G240" s="150"/>
    </row>
    <row r="241" spans="1:7" ht="44.25" customHeight="1">
      <c r="A241" s="141"/>
      <c r="B241" s="276"/>
      <c r="C241" s="277"/>
      <c r="D241" s="152"/>
      <c r="E241" s="151"/>
      <c r="F241" s="150"/>
      <c r="G241" s="150"/>
    </row>
    <row r="242" spans="1:7" ht="15" customHeight="1">
      <c r="A242" s="149"/>
      <c r="B242" s="147" t="s">
        <v>291</v>
      </c>
      <c r="C242" s="146"/>
      <c r="D242" s="125"/>
      <c r="E242" s="138"/>
      <c r="F242" s="145"/>
      <c r="G242" s="145"/>
    </row>
    <row r="243" spans="1:7" ht="15" customHeight="1">
      <c r="A243" s="138"/>
      <c r="B243" s="147" t="s">
        <v>292</v>
      </c>
      <c r="C243" s="146"/>
      <c r="D243" s="125"/>
      <c r="E243" s="138"/>
      <c r="F243" s="145"/>
      <c r="G243" s="145"/>
    </row>
    <row r="244" spans="1:7" ht="15" customHeight="1">
      <c r="A244" s="138"/>
      <c r="B244" s="147" t="s">
        <v>293</v>
      </c>
      <c r="C244" s="146"/>
      <c r="D244" s="125"/>
      <c r="E244" s="138"/>
      <c r="F244" s="145"/>
      <c r="G244" s="145"/>
    </row>
    <row r="245" spans="1:7" ht="15" customHeight="1">
      <c r="A245" s="138"/>
      <c r="B245" s="148" t="s">
        <v>294</v>
      </c>
      <c r="C245" s="146"/>
      <c r="D245" s="125"/>
      <c r="E245" s="138"/>
      <c r="F245" s="145"/>
      <c r="G245" s="145"/>
    </row>
    <row r="246" spans="1:7" ht="15" customHeight="1">
      <c r="A246" s="138"/>
      <c r="B246" s="147" t="s">
        <v>295</v>
      </c>
      <c r="C246" s="146"/>
      <c r="D246" s="125"/>
      <c r="E246" s="138"/>
      <c r="F246" s="145"/>
      <c r="G246" s="145"/>
    </row>
    <row r="247" spans="1:7" ht="15" customHeight="1">
      <c r="A247" s="138"/>
      <c r="B247" s="147" t="s">
        <v>296</v>
      </c>
      <c r="C247" s="146"/>
      <c r="D247" s="125"/>
      <c r="E247" s="138"/>
      <c r="F247" s="145"/>
      <c r="G247" s="145"/>
    </row>
    <row r="248" spans="1:7" ht="15" customHeight="1">
      <c r="A248" s="138"/>
      <c r="B248" s="147" t="s">
        <v>297</v>
      </c>
      <c r="C248" s="146"/>
      <c r="D248" s="125"/>
      <c r="E248" s="138"/>
      <c r="F248" s="145"/>
      <c r="G248" s="145"/>
    </row>
    <row r="249" spans="1:7" ht="15" customHeight="1">
      <c r="A249" s="138"/>
      <c r="B249" s="148" t="s">
        <v>298</v>
      </c>
      <c r="C249" s="146"/>
      <c r="D249" s="125"/>
      <c r="E249" s="138"/>
      <c r="F249" s="145"/>
      <c r="G249" s="145"/>
    </row>
    <row r="250" spans="1:7" ht="15" customHeight="1">
      <c r="A250" s="138"/>
      <c r="B250" s="147" t="s">
        <v>299</v>
      </c>
      <c r="C250" s="146"/>
      <c r="D250" s="125"/>
      <c r="E250" s="138"/>
      <c r="F250" s="145"/>
      <c r="G250" s="145"/>
    </row>
    <row r="251" spans="1:7" ht="15" customHeight="1">
      <c r="A251" s="138"/>
      <c r="B251" s="147" t="s">
        <v>300</v>
      </c>
      <c r="C251" s="146"/>
      <c r="D251" s="125"/>
      <c r="E251" s="138"/>
      <c r="F251" s="145"/>
      <c r="G251" s="145"/>
    </row>
    <row r="252" spans="1:7" ht="15" customHeight="1">
      <c r="A252" s="138"/>
      <c r="B252" s="147" t="s">
        <v>301</v>
      </c>
      <c r="C252" s="146"/>
      <c r="D252" s="125"/>
      <c r="E252" s="138"/>
      <c r="F252" s="145"/>
      <c r="G252" s="145"/>
    </row>
    <row r="253" spans="1:7" ht="15" customHeight="1">
      <c r="A253" s="138"/>
      <c r="B253" s="148" t="s">
        <v>302</v>
      </c>
      <c r="C253" s="146"/>
      <c r="D253" s="125"/>
      <c r="E253" s="138"/>
      <c r="F253" s="145"/>
      <c r="G253" s="145"/>
    </row>
    <row r="254" spans="1:7" ht="15" customHeight="1">
      <c r="A254" s="138"/>
      <c r="B254" s="147" t="s">
        <v>303</v>
      </c>
      <c r="C254" s="146"/>
      <c r="D254" s="125"/>
      <c r="E254" s="138"/>
      <c r="F254" s="145"/>
      <c r="G254" s="145"/>
    </row>
    <row r="255" spans="1:7" ht="15" customHeight="1">
      <c r="A255" s="138"/>
      <c r="B255" s="147" t="s">
        <v>304</v>
      </c>
      <c r="C255" s="146"/>
      <c r="D255" s="125"/>
      <c r="E255" s="125"/>
      <c r="F255" s="145"/>
      <c r="G255" s="145"/>
    </row>
    <row r="256" spans="1:7" ht="15" customHeight="1">
      <c r="A256" s="138"/>
      <c r="B256" s="147" t="s">
        <v>305</v>
      </c>
      <c r="C256" s="146"/>
      <c r="D256" s="125"/>
      <c r="E256" s="138"/>
      <c r="F256" s="145"/>
      <c r="G256" s="145"/>
    </row>
    <row r="257" spans="1:7" ht="15" customHeight="1">
      <c r="A257" s="138"/>
      <c r="B257" s="148" t="s">
        <v>306</v>
      </c>
      <c r="C257" s="146"/>
      <c r="D257" s="125"/>
      <c r="E257" s="138"/>
      <c r="F257" s="145"/>
      <c r="G257" s="145"/>
    </row>
    <row r="258" spans="1:7" ht="15" customHeight="1">
      <c r="A258" s="138"/>
      <c r="B258" s="147" t="s">
        <v>307</v>
      </c>
      <c r="C258" s="146"/>
      <c r="D258" s="125"/>
      <c r="E258" s="138"/>
      <c r="F258" s="145"/>
      <c r="G258" s="145"/>
    </row>
    <row r="259" spans="1:7" ht="15" customHeight="1">
      <c r="A259" s="136"/>
      <c r="B259" s="142"/>
      <c r="C259" s="142"/>
      <c r="D259" s="142"/>
      <c r="E259" s="78"/>
      <c r="F259" s="61"/>
      <c r="G259" s="61"/>
    </row>
    <row r="260" spans="1:7" ht="15" customHeight="1">
      <c r="A260" s="269" t="s">
        <v>308</v>
      </c>
      <c r="B260" s="269"/>
      <c r="C260" s="269"/>
      <c r="D260" s="269"/>
      <c r="E260" s="78"/>
      <c r="F260" s="61"/>
      <c r="G260" s="61"/>
    </row>
    <row r="261" spans="1:7" ht="15" customHeight="1">
      <c r="A261" s="269" t="s">
        <v>309</v>
      </c>
      <c r="B261" s="269"/>
      <c r="C261" s="269"/>
      <c r="D261" s="269"/>
      <c r="E261" s="78"/>
      <c r="F261" s="61"/>
      <c r="G261" s="61"/>
    </row>
    <row r="262" spans="1:7" ht="15" customHeight="1">
      <c r="A262" s="269" t="s">
        <v>310</v>
      </c>
      <c r="B262" s="269"/>
      <c r="C262" s="269"/>
      <c r="D262" s="269"/>
      <c r="E262" s="78"/>
      <c r="F262" s="61"/>
      <c r="G262" s="61"/>
    </row>
    <row r="263" spans="1:7" ht="15" customHeight="1">
      <c r="A263" s="269" t="s">
        <v>311</v>
      </c>
      <c r="B263" s="269"/>
      <c r="C263" s="269"/>
      <c r="D263" s="269"/>
      <c r="E263" s="78"/>
      <c r="F263" s="61"/>
      <c r="G263" s="61"/>
    </row>
    <row r="264" spans="1:7" ht="15" customHeight="1">
      <c r="A264" s="269" t="s">
        <v>312</v>
      </c>
      <c r="B264" s="269"/>
      <c r="C264" s="269"/>
      <c r="D264" s="269"/>
      <c r="E264" s="78"/>
      <c r="F264" s="61"/>
      <c r="G264" s="61"/>
    </row>
    <row r="265" spans="1:7" ht="15" customHeight="1">
      <c r="A265" s="269" t="s">
        <v>313</v>
      </c>
      <c r="B265" s="269"/>
      <c r="C265" s="269"/>
      <c r="D265" s="269"/>
      <c r="E265" s="78"/>
      <c r="F265" s="61"/>
      <c r="G265" s="61"/>
    </row>
    <row r="266" spans="1:7" ht="15" customHeight="1">
      <c r="A266" s="142" t="s">
        <v>314</v>
      </c>
      <c r="B266" s="144"/>
      <c r="C266" s="142"/>
      <c r="D266" s="142"/>
      <c r="E266" s="78"/>
      <c r="F266" s="61"/>
      <c r="G266" s="61"/>
    </row>
    <row r="267" spans="1:7" ht="15" customHeight="1">
      <c r="A267" s="142" t="s">
        <v>315</v>
      </c>
      <c r="B267" s="144"/>
      <c r="C267" s="142"/>
      <c r="D267" s="142"/>
      <c r="E267" s="78"/>
      <c r="F267" s="61"/>
      <c r="G267" s="61"/>
    </row>
    <row r="268" spans="1:7" ht="15" customHeight="1">
      <c r="A268" s="142" t="s">
        <v>316</v>
      </c>
      <c r="B268" s="144"/>
      <c r="C268" s="142"/>
      <c r="D268" s="142"/>
      <c r="E268" s="78"/>
      <c r="F268" s="61"/>
      <c r="G268" s="61"/>
    </row>
    <row r="269" spans="1:7" ht="15" customHeight="1">
      <c r="A269" s="267" t="s">
        <v>590</v>
      </c>
      <c r="B269" s="269"/>
      <c r="C269" s="269"/>
      <c r="D269" s="269"/>
      <c r="E269" s="78"/>
      <c r="F269" s="61">
        <f>C258*759.09</f>
        <v>0</v>
      </c>
      <c r="G269" s="61"/>
    </row>
    <row r="270" spans="1:7" ht="15" customHeight="1">
      <c r="A270" s="142" t="s">
        <v>317</v>
      </c>
      <c r="B270" s="144"/>
      <c r="C270" s="142"/>
      <c r="D270" s="142"/>
      <c r="E270" s="78"/>
      <c r="F270" s="61"/>
      <c r="G270" s="61"/>
    </row>
    <row r="271" spans="1:7" ht="16.5" customHeight="1">
      <c r="A271" s="142" t="s">
        <v>318</v>
      </c>
      <c r="B271" s="143"/>
      <c r="C271" s="136"/>
      <c r="D271" s="142"/>
      <c r="E271" s="78"/>
      <c r="F271" s="61"/>
      <c r="G271" s="61"/>
    </row>
    <row r="272" spans="1:7" ht="15" customHeight="1">
      <c r="A272" s="267" t="s">
        <v>319</v>
      </c>
      <c r="B272" s="269"/>
      <c r="C272" s="269"/>
      <c r="D272" s="269"/>
      <c r="E272" s="78"/>
      <c r="F272" s="61"/>
      <c r="G272" s="61"/>
    </row>
    <row r="273" spans="1:7" ht="15" customHeight="1">
      <c r="A273" s="142"/>
      <c r="B273" s="142"/>
      <c r="C273" s="142"/>
      <c r="D273" s="142"/>
      <c r="E273" s="78"/>
      <c r="F273" s="61"/>
      <c r="G273" s="61"/>
    </row>
    <row r="274" spans="1:7" ht="15" customHeight="1">
      <c r="A274" s="142"/>
      <c r="B274" s="142"/>
      <c r="C274" s="142"/>
      <c r="D274" s="142"/>
      <c r="E274" s="78"/>
      <c r="F274" s="61"/>
      <c r="G274" s="61"/>
    </row>
    <row r="275" spans="1:7" ht="15" customHeight="1">
      <c r="A275" s="136"/>
      <c r="B275" s="141" t="s">
        <v>320</v>
      </c>
      <c r="C275" s="141"/>
      <c r="D275" s="136"/>
      <c r="E275" s="78"/>
      <c r="F275" s="61"/>
      <c r="G275" s="61"/>
    </row>
    <row r="276" spans="1:7" ht="15" customHeight="1">
      <c r="A276" s="136"/>
      <c r="B276" s="137"/>
      <c r="C276" s="136"/>
      <c r="D276" s="136"/>
      <c r="E276" s="78"/>
      <c r="F276" s="61"/>
      <c r="G276" s="61"/>
    </row>
    <row r="277" spans="1:7" ht="15" customHeight="1">
      <c r="A277" s="140" t="s">
        <v>321</v>
      </c>
      <c r="B277" s="136"/>
      <c r="C277" s="136"/>
      <c r="D277" s="138" t="s">
        <v>258</v>
      </c>
      <c r="E277" s="78"/>
      <c r="F277" s="61"/>
      <c r="G277" s="61"/>
    </row>
    <row r="278" spans="1:7" ht="14.25" customHeight="1">
      <c r="A278" s="136"/>
      <c r="B278" s="136"/>
      <c r="C278" s="136"/>
      <c r="D278" s="139"/>
      <c r="E278" s="78"/>
      <c r="F278" s="61"/>
      <c r="G278" s="61"/>
    </row>
    <row r="279" spans="1:5" ht="14.25" customHeight="1">
      <c r="A279" s="136"/>
      <c r="B279" s="139"/>
      <c r="C279" s="139"/>
      <c r="D279" s="138"/>
      <c r="E279" s="36"/>
    </row>
    <row r="280" spans="1:5" ht="15">
      <c r="A280" s="137" t="s">
        <v>322</v>
      </c>
      <c r="B280" s="136"/>
      <c r="C280" s="136"/>
      <c r="D280" s="136" t="s">
        <v>323</v>
      </c>
      <c r="E280" s="36"/>
    </row>
    <row r="281" spans="1:5" ht="15">
      <c r="A281" s="36"/>
      <c r="B281" s="36"/>
      <c r="C281" s="36"/>
      <c r="D281" s="36"/>
      <c r="E281" s="36"/>
    </row>
    <row r="282" spans="1:5" ht="15">
      <c r="A282" s="36"/>
      <c r="B282" s="36"/>
      <c r="C282" s="36"/>
      <c r="D282" s="36"/>
      <c r="E282" s="36"/>
    </row>
    <row r="283" spans="1:5" ht="29.25" customHeight="1">
      <c r="A283" s="36"/>
      <c r="B283" s="36"/>
      <c r="C283" s="36"/>
      <c r="D283" s="135" t="s">
        <v>324</v>
      </c>
      <c r="E283" s="36"/>
    </row>
    <row r="284" spans="1:5" ht="22.5" customHeight="1">
      <c r="A284" s="134"/>
      <c r="B284" s="36"/>
      <c r="C284" s="36"/>
      <c r="D284" s="268" t="s">
        <v>325</v>
      </c>
      <c r="E284" s="244"/>
    </row>
    <row r="285" spans="1:5" ht="15">
      <c r="A285" s="134"/>
      <c r="B285" s="36"/>
      <c r="C285" s="36"/>
      <c r="D285" s="268" t="s">
        <v>326</v>
      </c>
      <c r="E285" s="244"/>
    </row>
    <row r="286" spans="1:5" ht="15">
      <c r="A286" s="130"/>
      <c r="B286" s="36"/>
      <c r="C286" s="36"/>
      <c r="D286" s="36"/>
      <c r="E286" s="36"/>
    </row>
    <row r="287" spans="1:5" ht="15">
      <c r="A287" s="130"/>
      <c r="B287" s="36"/>
      <c r="C287" s="36"/>
      <c r="D287" s="36"/>
      <c r="E287" s="36"/>
    </row>
    <row r="288" spans="1:5" ht="15">
      <c r="A288" s="36"/>
      <c r="B288" s="133" t="s">
        <v>327</v>
      </c>
      <c r="C288" s="36"/>
      <c r="D288" s="36"/>
      <c r="E288" s="36"/>
    </row>
    <row r="289" spans="1:5" ht="15">
      <c r="A289" s="36"/>
      <c r="B289" s="133" t="s">
        <v>328</v>
      </c>
      <c r="C289" s="36"/>
      <c r="D289" s="36"/>
      <c r="E289" s="36"/>
    </row>
    <row r="290" spans="1:5" ht="15">
      <c r="A290" s="36"/>
      <c r="B290" s="133" t="s">
        <v>329</v>
      </c>
      <c r="C290" s="36"/>
      <c r="D290" s="36"/>
      <c r="E290" s="36"/>
    </row>
    <row r="291" spans="1:5" ht="15">
      <c r="A291" s="132"/>
      <c r="B291" s="36"/>
      <c r="C291" s="36"/>
      <c r="D291" s="36"/>
      <c r="E291" s="36"/>
    </row>
    <row r="292" spans="1:5" ht="26.25">
      <c r="A292" s="130" t="s">
        <v>330</v>
      </c>
      <c r="B292" s="36"/>
      <c r="C292" s="36"/>
      <c r="D292" s="130" t="s">
        <v>331</v>
      </c>
      <c r="E292" s="36"/>
    </row>
    <row r="293" spans="1:5" ht="15">
      <c r="A293" s="36"/>
      <c r="B293" s="130" t="s">
        <v>332</v>
      </c>
      <c r="C293" s="36"/>
      <c r="D293" s="36"/>
      <c r="E293" s="36"/>
    </row>
    <row r="294" spans="1:5" ht="15">
      <c r="A294" s="130"/>
      <c r="B294" s="36"/>
      <c r="C294" s="36"/>
      <c r="D294" s="36"/>
      <c r="E294" s="36"/>
    </row>
    <row r="295" spans="1:5" ht="63" customHeight="1">
      <c r="A295" s="264" t="s">
        <v>333</v>
      </c>
      <c r="B295" s="244"/>
      <c r="C295" s="244"/>
      <c r="D295" s="244"/>
      <c r="E295" s="244"/>
    </row>
    <row r="296" spans="1:5" ht="15">
      <c r="A296" s="132" t="s">
        <v>334</v>
      </c>
      <c r="B296" s="36"/>
      <c r="C296" s="36"/>
      <c r="D296" s="36"/>
      <c r="E296" s="36"/>
    </row>
    <row r="297" spans="1:5" ht="15">
      <c r="A297" s="264" t="s">
        <v>335</v>
      </c>
      <c r="B297" s="244"/>
      <c r="C297" s="244"/>
      <c r="D297" s="244"/>
      <c r="E297" s="244"/>
    </row>
    <row r="298" spans="1:5" ht="15">
      <c r="A298" s="130"/>
      <c r="B298" s="36"/>
      <c r="C298" s="36"/>
      <c r="D298" s="36"/>
      <c r="E298" s="36"/>
    </row>
    <row r="299" spans="1:5" ht="30.75" customHeight="1">
      <c r="A299" s="264" t="s">
        <v>336</v>
      </c>
      <c r="B299" s="244"/>
      <c r="C299" s="244"/>
      <c r="D299" s="244"/>
      <c r="E299" s="244"/>
    </row>
    <row r="300" spans="1:5" ht="27" customHeight="1">
      <c r="A300" s="264" t="s">
        <v>337</v>
      </c>
      <c r="B300" s="244"/>
      <c r="C300" s="244"/>
      <c r="D300" s="244"/>
      <c r="E300" s="244"/>
    </row>
    <row r="301" spans="1:5" ht="15">
      <c r="A301" s="264" t="s">
        <v>334</v>
      </c>
      <c r="B301" s="244"/>
      <c r="C301" s="244"/>
      <c r="D301" s="244"/>
      <c r="E301" s="244"/>
    </row>
    <row r="302" spans="1:5" ht="27.75" customHeight="1">
      <c r="A302" s="264" t="s">
        <v>338</v>
      </c>
      <c r="B302" s="244"/>
      <c r="C302" s="244"/>
      <c r="D302" s="244"/>
      <c r="E302" s="244"/>
    </row>
    <row r="303" spans="1:5" ht="15">
      <c r="A303" s="131"/>
      <c r="B303" s="36"/>
      <c r="C303" s="36"/>
      <c r="D303" s="36"/>
      <c r="E303" s="36"/>
    </row>
    <row r="304" spans="1:5" ht="15">
      <c r="A304" s="130"/>
      <c r="B304" s="36"/>
      <c r="C304" s="36"/>
      <c r="D304" s="36"/>
      <c r="E304" s="36"/>
    </row>
    <row r="305" spans="1:5" ht="15">
      <c r="A305" s="130"/>
      <c r="B305" s="36"/>
      <c r="C305" s="36"/>
      <c r="D305" s="36"/>
      <c r="E305" s="36"/>
    </row>
    <row r="306" spans="1:5" ht="15">
      <c r="A306" s="130"/>
      <c r="B306" s="36"/>
      <c r="C306" s="36"/>
      <c r="D306" s="36"/>
      <c r="E306" s="36"/>
    </row>
    <row r="307" spans="1:5" ht="15">
      <c r="A307" s="264" t="s">
        <v>339</v>
      </c>
      <c r="B307" s="244"/>
      <c r="C307" s="244"/>
      <c r="D307" s="244"/>
      <c r="E307" s="244"/>
    </row>
    <row r="308" spans="1:5" ht="15">
      <c r="A308" s="130"/>
      <c r="B308" s="36"/>
      <c r="C308" s="36"/>
      <c r="D308" s="36"/>
      <c r="E308" s="36"/>
    </row>
    <row r="309" spans="1:5" ht="15">
      <c r="A309" s="264" t="s">
        <v>339</v>
      </c>
      <c r="B309" s="244"/>
      <c r="C309" s="244"/>
      <c r="D309" s="244"/>
      <c r="E309" s="244"/>
    </row>
    <row r="310" spans="1:5" ht="15">
      <c r="A310" s="130"/>
      <c r="B310" s="36"/>
      <c r="C310" s="36"/>
      <c r="D310" s="36"/>
      <c r="E310" s="36"/>
    </row>
    <row r="311" spans="1:5" ht="15">
      <c r="A311" s="264" t="s">
        <v>340</v>
      </c>
      <c r="B311" s="244"/>
      <c r="C311" s="244"/>
      <c r="D311" s="244"/>
      <c r="E311" s="244"/>
    </row>
    <row r="312" spans="1:10" ht="15">
      <c r="A312" s="36"/>
      <c r="B312" s="36"/>
      <c r="C312" s="36"/>
      <c r="D312" s="36"/>
      <c r="E312" s="36"/>
      <c r="J312" s="129"/>
    </row>
    <row r="313" spans="1:5" ht="15">
      <c r="A313" s="128"/>
      <c r="B313" s="36"/>
      <c r="C313" s="36"/>
      <c r="D313" s="36"/>
      <c r="E313" s="36"/>
    </row>
    <row r="314" spans="1:5" ht="15">
      <c r="A314" s="128"/>
      <c r="B314" s="36"/>
      <c r="C314" s="36"/>
      <c r="D314" s="36"/>
      <c r="E314" s="36"/>
    </row>
    <row r="315" spans="1:5" ht="15">
      <c r="A315" s="128"/>
      <c r="B315" s="36"/>
      <c r="C315" s="36"/>
      <c r="D315" s="36"/>
      <c r="E315" s="36"/>
    </row>
    <row r="316" spans="1:5" ht="15">
      <c r="A316" s="127" t="s">
        <v>341</v>
      </c>
      <c r="B316" s="36"/>
      <c r="C316" s="36"/>
      <c r="D316" s="127" t="s">
        <v>342</v>
      </c>
      <c r="E316" s="127"/>
    </row>
    <row r="317" spans="1:5" ht="15">
      <c r="A317" s="127"/>
      <c r="B317" s="36"/>
      <c r="C317" s="36"/>
      <c r="D317" s="36"/>
      <c r="E317" s="36"/>
    </row>
    <row r="318" spans="1:5" ht="15">
      <c r="A318" s="127"/>
      <c r="B318" s="36"/>
      <c r="C318" s="36"/>
      <c r="D318" s="36"/>
      <c r="E318" s="36"/>
    </row>
    <row r="319" spans="1:5" ht="15">
      <c r="A319" s="127" t="s">
        <v>343</v>
      </c>
      <c r="B319" s="36"/>
      <c r="C319" s="36"/>
      <c r="D319" s="127" t="s">
        <v>344</v>
      </c>
      <c r="E319" s="36"/>
    </row>
    <row r="320" spans="1:5" ht="15">
      <c r="A320" s="127"/>
      <c r="B320" s="36"/>
      <c r="C320" s="36"/>
      <c r="D320" s="36"/>
      <c r="E320" s="36"/>
    </row>
    <row r="321" spans="1:9" ht="15">
      <c r="A321" s="126"/>
      <c r="I321" s="126"/>
    </row>
    <row r="322" spans="1:11" ht="15">
      <c r="A322" s="36"/>
      <c r="B322" s="36"/>
      <c r="C322" s="36"/>
      <c r="D322" s="36"/>
      <c r="E322" s="36"/>
      <c r="F322" s="262" t="s">
        <v>345</v>
      </c>
      <c r="G322" s="262"/>
      <c r="H322" s="262"/>
      <c r="I322" s="262"/>
      <c r="J322" s="36"/>
      <c r="K322" s="36"/>
    </row>
    <row r="323" spans="1:12" ht="15">
      <c r="A323" s="36"/>
      <c r="B323" s="36"/>
      <c r="C323" s="36"/>
      <c r="D323" s="36"/>
      <c r="E323" s="36"/>
      <c r="F323" s="265" t="s">
        <v>346</v>
      </c>
      <c r="G323" s="265"/>
      <c r="H323" s="265"/>
      <c r="I323" s="265"/>
      <c r="J323" s="36"/>
      <c r="K323" s="36"/>
      <c r="L323" s="36"/>
    </row>
    <row r="324" spans="1:12" ht="15">
      <c r="A324" s="36"/>
      <c r="B324" s="36"/>
      <c r="C324" s="36"/>
      <c r="D324" s="36"/>
      <c r="E324" s="36"/>
      <c r="F324" s="266" t="s">
        <v>589</v>
      </c>
      <c r="G324" s="262"/>
      <c r="H324" s="262"/>
      <c r="I324" s="262"/>
      <c r="J324" s="36"/>
      <c r="K324" s="36"/>
      <c r="L324" s="36"/>
    </row>
    <row r="325" spans="1:12" ht="15">
      <c r="A325" s="36"/>
      <c r="B325" s="36"/>
      <c r="C325" s="36"/>
      <c r="D325" s="36"/>
      <c r="E325" s="36"/>
      <c r="F325" s="265" t="s">
        <v>347</v>
      </c>
      <c r="G325" s="265"/>
      <c r="H325" s="265"/>
      <c r="I325" s="265"/>
      <c r="J325" s="36"/>
      <c r="K325" s="36"/>
      <c r="L325" s="36"/>
    </row>
    <row r="326" spans="1:12" ht="15.75" thickBot="1">
      <c r="A326" s="36"/>
      <c r="B326" s="36"/>
      <c r="C326" s="36"/>
      <c r="D326" s="36"/>
      <c r="E326" s="36"/>
      <c r="F326" s="260"/>
      <c r="G326" s="260"/>
      <c r="H326" s="260"/>
      <c r="I326" s="260"/>
      <c r="J326" s="36"/>
      <c r="K326" s="36"/>
      <c r="L326" s="36"/>
    </row>
    <row r="327" spans="1:12" ht="15.75" thickBot="1">
      <c r="A327" s="36"/>
      <c r="B327" s="36"/>
      <c r="C327" s="36"/>
      <c r="D327" s="36"/>
      <c r="E327" s="36"/>
      <c r="F327" s="260"/>
      <c r="G327" s="260"/>
      <c r="H327" s="260"/>
      <c r="I327" s="260"/>
      <c r="J327" s="36"/>
      <c r="K327" s="36"/>
      <c r="L327" s="36"/>
    </row>
    <row r="328" spans="1:12" ht="15.75" thickBot="1">
      <c r="A328" s="36"/>
      <c r="B328" s="36"/>
      <c r="C328" s="36"/>
      <c r="D328" s="36"/>
      <c r="E328" s="36"/>
      <c r="F328" s="260"/>
      <c r="G328" s="260"/>
      <c r="H328" s="260"/>
      <c r="I328" s="260"/>
      <c r="J328" s="36"/>
      <c r="K328" s="36"/>
      <c r="L328" s="36"/>
    </row>
    <row r="329" spans="1:12" ht="15">
      <c r="A329" s="36"/>
      <c r="B329" s="36"/>
      <c r="C329" s="36"/>
      <c r="D329" s="36"/>
      <c r="E329" s="36"/>
      <c r="F329" s="261" t="s">
        <v>348</v>
      </c>
      <c r="G329" s="261"/>
      <c r="H329" s="261"/>
      <c r="I329" s="261"/>
      <c r="J329" s="36"/>
      <c r="K329" s="36"/>
      <c r="L329" s="36"/>
    </row>
    <row r="330" spans="1:12" ht="15">
      <c r="A330" s="36"/>
      <c r="B330" s="36"/>
      <c r="C330" s="36"/>
      <c r="D330" s="36"/>
      <c r="E330" s="36"/>
      <c r="F330" s="36"/>
      <c r="G330" s="36"/>
      <c r="H330" s="36"/>
      <c r="I330" s="36"/>
      <c r="J330" s="36"/>
      <c r="K330" s="36"/>
      <c r="L330" s="36"/>
    </row>
    <row r="331" spans="1:12" ht="15">
      <c r="A331" s="262" t="s">
        <v>349</v>
      </c>
      <c r="B331" s="262"/>
      <c r="C331" s="262"/>
      <c r="D331" s="262"/>
      <c r="E331" s="262"/>
      <c r="F331" s="262"/>
      <c r="G331" s="262"/>
      <c r="H331" s="262"/>
      <c r="I331" s="262"/>
      <c r="J331" s="36"/>
      <c r="K331" s="36"/>
      <c r="L331" s="36"/>
    </row>
    <row r="332" spans="1:12" ht="15">
      <c r="A332" s="262" t="s">
        <v>350</v>
      </c>
      <c r="B332" s="262"/>
      <c r="C332" s="262"/>
      <c r="D332" s="262"/>
      <c r="E332" s="262"/>
      <c r="F332" s="262"/>
      <c r="G332" s="262"/>
      <c r="H332" s="262"/>
      <c r="I332" s="262"/>
      <c r="J332" s="36"/>
      <c r="K332" s="36"/>
      <c r="L332" s="36"/>
    </row>
    <row r="333" spans="1:12" ht="15">
      <c r="A333" s="36"/>
      <c r="B333" s="36"/>
      <c r="C333" s="36"/>
      <c r="D333" s="36"/>
      <c r="E333" s="36"/>
      <c r="F333" s="36"/>
      <c r="G333" s="36"/>
      <c r="H333" s="36"/>
      <c r="I333" s="36"/>
      <c r="J333" s="36"/>
      <c r="K333" s="36"/>
      <c r="L333" s="36"/>
    </row>
    <row r="334" spans="1:12" ht="15">
      <c r="A334" s="263" t="s">
        <v>351</v>
      </c>
      <c r="B334" s="263"/>
      <c r="C334" s="263"/>
      <c r="D334" s="263"/>
      <c r="E334" s="263"/>
      <c r="F334" s="263"/>
      <c r="G334" s="263"/>
      <c r="H334" s="263"/>
      <c r="I334" s="263"/>
      <c r="J334" s="36"/>
      <c r="K334" s="36"/>
      <c r="L334" s="36"/>
    </row>
    <row r="335" spans="1:12" ht="15.75" thickBot="1">
      <c r="A335" s="318"/>
      <c r="B335" s="318"/>
      <c r="C335" s="318"/>
      <c r="D335" s="318"/>
      <c r="E335" s="318"/>
      <c r="F335" s="318"/>
      <c r="G335" s="318"/>
      <c r="H335" s="318"/>
      <c r="I335" s="318"/>
      <c r="J335" s="36"/>
      <c r="K335" s="36"/>
      <c r="L335" s="36"/>
    </row>
    <row r="336" spans="1:12" ht="15">
      <c r="A336" s="246" t="s">
        <v>352</v>
      </c>
      <c r="B336" s="251" t="s">
        <v>353</v>
      </c>
      <c r="C336" s="251"/>
      <c r="D336" s="251" t="s">
        <v>354</v>
      </c>
      <c r="E336" s="251"/>
      <c r="F336" s="251"/>
      <c r="G336" s="251"/>
      <c r="H336" s="251"/>
      <c r="I336" s="252" t="s">
        <v>355</v>
      </c>
      <c r="J336" s="36"/>
      <c r="K336" s="36"/>
      <c r="L336" s="36"/>
    </row>
    <row r="337" spans="1:12" ht="15">
      <c r="A337" s="247"/>
      <c r="B337" s="255" t="s">
        <v>356</v>
      </c>
      <c r="C337" s="257" t="s">
        <v>355</v>
      </c>
      <c r="D337" s="259" t="s">
        <v>356</v>
      </c>
      <c r="E337" s="259"/>
      <c r="F337" s="259"/>
      <c r="G337" s="259"/>
      <c r="H337" s="259"/>
      <c r="I337" s="253"/>
      <c r="J337" s="36"/>
      <c r="K337" s="36"/>
      <c r="L337" s="36"/>
    </row>
    <row r="338" spans="1:12" ht="34.5" thickBot="1">
      <c r="A338" s="248"/>
      <c r="B338" s="256"/>
      <c r="C338" s="258"/>
      <c r="D338" s="124" t="s">
        <v>357</v>
      </c>
      <c r="E338" s="124" t="s">
        <v>358</v>
      </c>
      <c r="F338" s="122" t="s">
        <v>359</v>
      </c>
      <c r="G338" s="123" t="s">
        <v>360</v>
      </c>
      <c r="H338" s="122" t="s">
        <v>42</v>
      </c>
      <c r="I338" s="254"/>
      <c r="J338" s="36"/>
      <c r="K338" s="36"/>
      <c r="L338" s="36"/>
    </row>
    <row r="339" spans="1:12" ht="15">
      <c r="A339" s="121"/>
      <c r="B339" s="120"/>
      <c r="C339" s="120"/>
      <c r="D339" s="117"/>
      <c r="E339" s="119"/>
      <c r="F339" s="119"/>
      <c r="G339" s="118"/>
      <c r="H339" s="117">
        <f>D339+E339+F339</f>
        <v>0</v>
      </c>
      <c r="I339" s="116">
        <f>H339/80*1000</f>
        <v>0</v>
      </c>
      <c r="J339" s="36"/>
      <c r="K339" s="36"/>
      <c r="L339" s="36"/>
    </row>
    <row r="340" spans="1:12" ht="15">
      <c r="A340" s="108"/>
      <c r="B340" s="49"/>
      <c r="C340" s="49"/>
      <c r="D340" s="107"/>
      <c r="E340" s="106"/>
      <c r="F340" s="106"/>
      <c r="G340" s="105"/>
      <c r="H340" s="107">
        <f>D340+E340+F340</f>
        <v>0</v>
      </c>
      <c r="I340" s="115">
        <f>H340/80*1000</f>
        <v>0</v>
      </c>
      <c r="J340" s="36"/>
      <c r="K340" s="36"/>
      <c r="L340" s="36"/>
    </row>
    <row r="341" spans="1:12" ht="15">
      <c r="A341" s="108"/>
      <c r="B341" s="49"/>
      <c r="C341" s="49"/>
      <c r="D341" s="107"/>
      <c r="E341" s="106"/>
      <c r="F341" s="106"/>
      <c r="G341" s="105"/>
      <c r="H341" s="107">
        <f>D341+E341+F341</f>
        <v>0</v>
      </c>
      <c r="I341" s="115">
        <f>H341/80*1000</f>
        <v>0</v>
      </c>
      <c r="J341" s="36"/>
      <c r="K341" s="36"/>
      <c r="L341" s="36"/>
    </row>
    <row r="342" spans="1:12" ht="15">
      <c r="A342" s="108"/>
      <c r="B342" s="49"/>
      <c r="C342" s="49"/>
      <c r="D342" s="107"/>
      <c r="E342" s="106"/>
      <c r="F342" s="106"/>
      <c r="G342" s="105"/>
      <c r="H342" s="107">
        <f>D342+E342+F342</f>
        <v>0</v>
      </c>
      <c r="I342" s="115">
        <f>H342/80*1000</f>
        <v>0</v>
      </c>
      <c r="J342" s="36"/>
      <c r="K342" s="36"/>
      <c r="L342" s="36"/>
    </row>
    <row r="343" spans="1:12" ht="15">
      <c r="A343" s="108"/>
      <c r="B343" s="49"/>
      <c r="C343" s="49"/>
      <c r="D343" s="107"/>
      <c r="E343" s="106"/>
      <c r="F343" s="106"/>
      <c r="G343" s="105"/>
      <c r="H343" s="107">
        <f>D343+E343+F343</f>
        <v>0</v>
      </c>
      <c r="I343" s="115">
        <f>H343/80*1000</f>
        <v>0</v>
      </c>
      <c r="J343" s="36"/>
      <c r="K343" s="36"/>
      <c r="L343" s="36"/>
    </row>
    <row r="344" spans="1:12" ht="15">
      <c r="A344" s="114"/>
      <c r="B344" s="113"/>
      <c r="C344" s="113"/>
      <c r="D344" s="111"/>
      <c r="E344" s="111"/>
      <c r="F344" s="111"/>
      <c r="G344" s="112"/>
      <c r="H344" s="111"/>
      <c r="I344" s="110"/>
      <c r="J344" s="109"/>
      <c r="K344" s="36"/>
      <c r="L344" s="36"/>
    </row>
    <row r="345" spans="1:12" ht="15">
      <c r="A345" s="114"/>
      <c r="B345" s="113"/>
      <c r="C345" s="113"/>
      <c r="D345" s="111"/>
      <c r="E345" s="111"/>
      <c r="F345" s="111"/>
      <c r="G345" s="112"/>
      <c r="H345" s="111"/>
      <c r="I345" s="110"/>
      <c r="J345" s="109"/>
      <c r="K345" s="36"/>
      <c r="L345" s="36"/>
    </row>
    <row r="346" spans="1:12" ht="15">
      <c r="A346" s="108"/>
      <c r="B346" s="49"/>
      <c r="C346" s="49"/>
      <c r="D346" s="107"/>
      <c r="E346" s="106"/>
      <c r="F346" s="106"/>
      <c r="G346" s="105"/>
      <c r="H346" s="104">
        <f>D346+E346+F346</f>
        <v>0</v>
      </c>
      <c r="I346" s="103">
        <f>H346/80*1000</f>
        <v>0</v>
      </c>
      <c r="J346" s="36"/>
      <c r="K346" s="36"/>
      <c r="L346" s="36"/>
    </row>
    <row r="347" spans="1:12" ht="15">
      <c r="A347" s="108"/>
      <c r="B347" s="49"/>
      <c r="C347" s="49"/>
      <c r="D347" s="107"/>
      <c r="E347" s="106"/>
      <c r="F347" s="106"/>
      <c r="G347" s="105"/>
      <c r="H347" s="104">
        <f>D347+E347+F347</f>
        <v>0</v>
      </c>
      <c r="I347" s="103">
        <f>H347/80*1000</f>
        <v>0</v>
      </c>
      <c r="J347" s="36"/>
      <c r="K347" s="36"/>
      <c r="L347" s="36"/>
    </row>
    <row r="348" spans="1:12" ht="15">
      <c r="A348" s="108"/>
      <c r="B348" s="49"/>
      <c r="C348" s="49"/>
      <c r="D348" s="107"/>
      <c r="E348" s="106"/>
      <c r="F348" s="106"/>
      <c r="G348" s="105"/>
      <c r="H348" s="104">
        <f>D348+E348+F348</f>
        <v>0</v>
      </c>
      <c r="I348" s="103">
        <f>H348/80*1000</f>
        <v>0</v>
      </c>
      <c r="J348" s="36"/>
      <c r="K348" s="36"/>
      <c r="L348" s="36"/>
    </row>
    <row r="349" spans="1:12" ht="15">
      <c r="A349" s="108"/>
      <c r="B349" s="49"/>
      <c r="C349" s="49"/>
      <c r="D349" s="107"/>
      <c r="E349" s="106"/>
      <c r="F349" s="106"/>
      <c r="G349" s="105"/>
      <c r="H349" s="104">
        <f>D349+E349+F349</f>
        <v>0</v>
      </c>
      <c r="I349" s="103">
        <f>H349/80*1000</f>
        <v>0</v>
      </c>
      <c r="J349" s="36"/>
      <c r="K349" s="36"/>
      <c r="L349" s="36"/>
    </row>
    <row r="350" spans="1:12" ht="15.75" thickBot="1">
      <c r="A350" s="102"/>
      <c r="B350" s="101"/>
      <c r="C350" s="101"/>
      <c r="D350" s="100"/>
      <c r="E350" s="99"/>
      <c r="F350" s="99"/>
      <c r="G350" s="98"/>
      <c r="H350" s="97">
        <f>D350+E350+F350</f>
        <v>0</v>
      </c>
      <c r="I350" s="96">
        <f>H350/80*1000</f>
        <v>0</v>
      </c>
      <c r="J350" s="36"/>
      <c r="K350" s="36"/>
      <c r="L350" s="36"/>
    </row>
    <row r="351" spans="1:12" ht="15.75" thickBot="1">
      <c r="A351" s="95" t="s">
        <v>361</v>
      </c>
      <c r="B351" s="94"/>
      <c r="C351" s="94"/>
      <c r="D351" s="92"/>
      <c r="E351" s="92"/>
      <c r="F351" s="92"/>
      <c r="G351" s="93"/>
      <c r="H351" s="92"/>
      <c r="I351" s="91"/>
      <c r="J351" s="36"/>
      <c r="K351" s="36"/>
      <c r="L351" s="36"/>
    </row>
    <row r="352" spans="1:12" ht="15">
      <c r="A352" s="36"/>
      <c r="B352" s="36"/>
      <c r="C352" s="36"/>
      <c r="D352" s="36"/>
      <c r="E352" s="36"/>
      <c r="F352" s="36"/>
      <c r="G352" s="36"/>
      <c r="H352" s="36"/>
      <c r="I352" s="36"/>
      <c r="J352" s="36"/>
      <c r="K352" s="36"/>
      <c r="L352" s="36"/>
    </row>
    <row r="353" spans="1:12" ht="15">
      <c r="A353" s="242" t="s">
        <v>320</v>
      </c>
      <c r="B353" s="242"/>
      <c r="C353" s="242"/>
      <c r="D353" s="242"/>
      <c r="E353" s="36"/>
      <c r="F353" s="36"/>
      <c r="G353" s="36"/>
      <c r="H353" s="36"/>
      <c r="I353" s="36"/>
      <c r="J353" s="36"/>
      <c r="K353" s="36"/>
      <c r="L353" s="36"/>
    </row>
    <row r="354" spans="1:12" ht="15">
      <c r="A354" s="36"/>
      <c r="B354" s="36"/>
      <c r="C354" s="36"/>
      <c r="D354" s="36"/>
      <c r="E354" s="36"/>
      <c r="F354" s="36"/>
      <c r="G354" s="36"/>
      <c r="H354" s="36"/>
      <c r="I354" s="36"/>
      <c r="J354" s="36"/>
      <c r="K354" s="36"/>
      <c r="L354" s="36"/>
    </row>
    <row r="355" spans="1:12" ht="15">
      <c r="A355" s="36"/>
      <c r="B355" s="36"/>
      <c r="C355" s="36"/>
      <c r="D355" s="36"/>
      <c r="E355" s="36"/>
      <c r="F355" s="36"/>
      <c r="G355" s="36"/>
      <c r="H355" s="36"/>
      <c r="I355" s="36"/>
      <c r="J355" s="36"/>
      <c r="K355" s="36"/>
      <c r="L355" s="36"/>
    </row>
    <row r="356" spans="1:12" ht="15">
      <c r="A356" s="242" t="s">
        <v>257</v>
      </c>
      <c r="B356" s="242"/>
      <c r="C356" s="242"/>
      <c r="D356" s="242"/>
      <c r="E356" s="36"/>
      <c r="F356" s="242" t="s">
        <v>362</v>
      </c>
      <c r="G356" s="242"/>
      <c r="H356" s="242"/>
      <c r="I356" s="242"/>
      <c r="J356" s="242"/>
      <c r="K356" s="36"/>
      <c r="L356" s="36"/>
    </row>
    <row r="357" spans="1:12" ht="15">
      <c r="A357" s="36"/>
      <c r="B357" s="36"/>
      <c r="C357" s="36"/>
      <c r="D357" s="36"/>
      <c r="E357" s="36"/>
      <c r="F357" s="36"/>
      <c r="G357" s="36"/>
      <c r="H357" s="36"/>
      <c r="I357" s="36"/>
      <c r="J357" s="36"/>
      <c r="K357" s="36"/>
      <c r="L357" s="36"/>
    </row>
    <row r="358" spans="1:12" ht="15">
      <c r="A358" s="90"/>
      <c r="B358" s="90"/>
      <c r="C358" s="90"/>
      <c r="D358" s="90"/>
      <c r="E358" s="90"/>
      <c r="F358" s="90"/>
      <c r="G358" s="90"/>
      <c r="H358" s="90"/>
      <c r="I358" s="90"/>
      <c r="J358" s="36"/>
      <c r="K358" s="36"/>
      <c r="L358" s="36"/>
    </row>
    <row r="359" spans="1:12" ht="15">
      <c r="A359" s="243"/>
      <c r="B359" s="243"/>
      <c r="C359" s="243"/>
      <c r="D359" s="89"/>
      <c r="E359" s="36"/>
      <c r="F359" s="244"/>
      <c r="G359" s="244"/>
      <c r="H359" s="244"/>
      <c r="I359" s="244"/>
      <c r="J359" s="36"/>
      <c r="K359" s="36"/>
      <c r="L359" s="36"/>
    </row>
    <row r="360" spans="1:12" ht="15">
      <c r="A360" s="36"/>
      <c r="B360" s="36"/>
      <c r="C360" s="36"/>
      <c r="D360" s="36"/>
      <c r="E360" s="36"/>
      <c r="F360" s="36"/>
      <c r="G360" s="36"/>
      <c r="H360" s="36"/>
      <c r="I360" s="36"/>
      <c r="J360" s="36"/>
      <c r="K360" s="36"/>
      <c r="L360" s="36"/>
    </row>
    <row r="361" spans="1:12" ht="15">
      <c r="A361" s="36"/>
      <c r="B361" s="36"/>
      <c r="C361" s="36"/>
      <c r="D361" s="36"/>
      <c r="E361" s="36"/>
      <c r="F361" s="36"/>
      <c r="G361" s="36"/>
      <c r="H361" s="36"/>
      <c r="I361" s="36"/>
      <c r="J361" s="36"/>
      <c r="K361" s="36"/>
      <c r="L361" s="36"/>
    </row>
    <row r="362" spans="1:12" ht="15">
      <c r="A362" s="78" t="s">
        <v>363</v>
      </c>
      <c r="B362" s="36"/>
      <c r="C362" s="36"/>
      <c r="D362" s="36"/>
      <c r="E362" s="36"/>
      <c r="F362" s="36" t="s">
        <v>363</v>
      </c>
      <c r="G362" s="36"/>
      <c r="H362" s="36"/>
      <c r="I362" s="36"/>
      <c r="J362" s="36"/>
      <c r="K362" s="36"/>
      <c r="L362" s="36"/>
    </row>
    <row r="363" spans="1:12" ht="15">
      <c r="A363" s="36"/>
      <c r="B363" s="36"/>
      <c r="C363" s="36"/>
      <c r="D363" s="36"/>
      <c r="E363" s="36"/>
      <c r="F363" s="36"/>
      <c r="G363" s="36"/>
      <c r="H363" s="36"/>
      <c r="I363" s="36"/>
      <c r="J363" s="36"/>
      <c r="K363" s="36"/>
      <c r="L363" s="36"/>
    </row>
    <row r="364" spans="1:13" ht="15">
      <c r="A364" s="36"/>
      <c r="B364" s="36"/>
      <c r="C364" s="36"/>
      <c r="D364" s="36"/>
      <c r="E364" s="36"/>
      <c r="F364" s="36"/>
      <c r="G364" s="36"/>
      <c r="H364" s="36"/>
      <c r="I364" s="36"/>
      <c r="J364" s="36"/>
      <c r="K364" s="36"/>
      <c r="L364" s="36"/>
      <c r="M364" s="36"/>
    </row>
    <row r="365" spans="1:14" ht="15">
      <c r="A365" s="68"/>
      <c r="B365" s="68"/>
      <c r="C365" s="68"/>
      <c r="D365" s="68"/>
      <c r="E365" s="68"/>
      <c r="F365" s="68"/>
      <c r="G365" s="68"/>
      <c r="H365" s="228" t="s">
        <v>364</v>
      </c>
      <c r="I365" s="228"/>
      <c r="J365" s="228"/>
      <c r="K365" s="228"/>
      <c r="L365" s="228"/>
      <c r="M365" s="68"/>
      <c r="N365" s="36"/>
    </row>
    <row r="366" spans="1:14" ht="15">
      <c r="A366" s="68"/>
      <c r="B366" s="68"/>
      <c r="C366" s="68"/>
      <c r="D366" s="68"/>
      <c r="E366" s="68"/>
      <c r="F366" s="68"/>
      <c r="G366" s="68"/>
      <c r="H366" s="228" t="s">
        <v>365</v>
      </c>
      <c r="I366" s="228"/>
      <c r="J366" s="228"/>
      <c r="K366" s="228"/>
      <c r="L366" s="228"/>
      <c r="M366" s="68"/>
      <c r="N366" s="36"/>
    </row>
    <row r="367" spans="1:14" ht="15">
      <c r="A367" s="68"/>
      <c r="B367" s="68"/>
      <c r="C367" s="68"/>
      <c r="D367" s="68"/>
      <c r="E367" s="68"/>
      <c r="F367" s="68"/>
      <c r="G367" s="68"/>
      <c r="H367" s="230" t="s">
        <v>366</v>
      </c>
      <c r="I367" s="230"/>
      <c r="J367" s="230"/>
      <c r="K367" s="230"/>
      <c r="L367" s="230"/>
      <c r="M367" s="68"/>
      <c r="N367" s="36"/>
    </row>
    <row r="368" spans="1:14" ht="15">
      <c r="A368" s="68"/>
      <c r="B368" s="68"/>
      <c r="C368" s="68"/>
      <c r="D368" s="68"/>
      <c r="E368" s="68"/>
      <c r="F368" s="68"/>
      <c r="G368" s="68"/>
      <c r="H368" s="68"/>
      <c r="I368" s="68"/>
      <c r="J368" s="68"/>
      <c r="K368" s="68"/>
      <c r="L368" s="68"/>
      <c r="M368" s="68"/>
      <c r="N368" s="36"/>
    </row>
    <row r="369" spans="1:14" ht="15">
      <c r="A369" s="68"/>
      <c r="B369" s="68"/>
      <c r="C369" s="68"/>
      <c r="D369" s="68"/>
      <c r="E369" s="68"/>
      <c r="F369" s="68"/>
      <c r="G369" s="68"/>
      <c r="H369" s="68"/>
      <c r="I369" s="68"/>
      <c r="J369" s="68"/>
      <c r="K369" s="68"/>
      <c r="L369" s="68"/>
      <c r="M369" s="68"/>
      <c r="N369" s="36"/>
    </row>
    <row r="370" spans="1:14" ht="15">
      <c r="A370" s="68"/>
      <c r="B370" s="68"/>
      <c r="C370" s="232" t="s">
        <v>367</v>
      </c>
      <c r="D370" s="232"/>
      <c r="E370" s="232"/>
      <c r="F370" s="232"/>
      <c r="G370" s="232"/>
      <c r="H370" s="232"/>
      <c r="I370" s="232"/>
      <c r="J370" s="232"/>
      <c r="K370" s="232"/>
      <c r="L370" s="232"/>
      <c r="M370" s="232"/>
      <c r="N370" s="36"/>
    </row>
    <row r="371" spans="1:14" ht="15">
      <c r="A371" s="68"/>
      <c r="B371" s="68"/>
      <c r="C371" s="68"/>
      <c r="D371" s="68"/>
      <c r="E371" s="68"/>
      <c r="F371" s="68"/>
      <c r="G371" s="68"/>
      <c r="H371" s="68"/>
      <c r="I371" s="68"/>
      <c r="J371" s="68"/>
      <c r="K371" s="68"/>
      <c r="L371" s="68"/>
      <c r="M371" s="68"/>
      <c r="N371" s="36"/>
    </row>
    <row r="372" spans="1:14" ht="23.25" customHeight="1">
      <c r="A372" s="233" t="s">
        <v>368</v>
      </c>
      <c r="B372" s="233"/>
      <c r="C372" s="233"/>
      <c r="D372" s="233"/>
      <c r="E372" s="233"/>
      <c r="F372" s="233"/>
      <c r="G372" s="233"/>
      <c r="H372" s="233"/>
      <c r="I372" s="233"/>
      <c r="J372" s="233"/>
      <c r="K372" s="233"/>
      <c r="L372" s="233"/>
      <c r="M372" s="233"/>
      <c r="N372" s="36"/>
    </row>
    <row r="373" spans="1:14" ht="30" customHeight="1">
      <c r="A373" s="230" t="s">
        <v>369</v>
      </c>
      <c r="B373" s="230"/>
      <c r="C373" s="230"/>
      <c r="D373" s="230"/>
      <c r="E373" s="230"/>
      <c r="F373" s="230"/>
      <c r="G373" s="230"/>
      <c r="H373" s="230"/>
      <c r="I373" s="230"/>
      <c r="J373" s="230"/>
      <c r="K373" s="230"/>
      <c r="L373" s="230"/>
      <c r="M373" s="230"/>
      <c r="N373" s="36"/>
    </row>
    <row r="374" spans="1:14" ht="15">
      <c r="A374" s="230" t="s">
        <v>370</v>
      </c>
      <c r="B374" s="230"/>
      <c r="C374" s="230"/>
      <c r="D374" s="230"/>
      <c r="E374" s="230"/>
      <c r="F374" s="230"/>
      <c r="G374" s="230"/>
      <c r="H374" s="230"/>
      <c r="I374" s="230"/>
      <c r="J374" s="230"/>
      <c r="K374" s="230"/>
      <c r="L374" s="230"/>
      <c r="M374" s="230"/>
      <c r="N374" s="36"/>
    </row>
    <row r="375" spans="1:14" ht="15">
      <c r="A375" s="230" t="s">
        <v>371</v>
      </c>
      <c r="B375" s="230"/>
      <c r="C375" s="230"/>
      <c r="D375" s="230"/>
      <c r="E375" s="230"/>
      <c r="F375" s="230"/>
      <c r="G375" s="230"/>
      <c r="H375" s="230"/>
      <c r="I375" s="230"/>
      <c r="J375" s="230"/>
      <c r="K375" s="230"/>
      <c r="L375" s="230"/>
      <c r="M375" s="230"/>
      <c r="N375" s="36"/>
    </row>
    <row r="376" spans="1:14" ht="15">
      <c r="A376" s="230" t="s">
        <v>372</v>
      </c>
      <c r="B376" s="230"/>
      <c r="C376" s="230"/>
      <c r="D376" s="230"/>
      <c r="E376" s="230"/>
      <c r="F376" s="230"/>
      <c r="G376" s="230"/>
      <c r="H376" s="230"/>
      <c r="I376" s="230"/>
      <c r="J376" s="230"/>
      <c r="K376" s="230"/>
      <c r="L376" s="230"/>
      <c r="M376" s="230"/>
      <c r="N376" s="36"/>
    </row>
    <row r="377" spans="1:14" ht="15">
      <c r="A377" s="230" t="s">
        <v>373</v>
      </c>
      <c r="B377" s="230"/>
      <c r="C377" s="230"/>
      <c r="D377" s="230"/>
      <c r="E377" s="230"/>
      <c r="F377" s="230"/>
      <c r="G377" s="230"/>
      <c r="H377" s="230"/>
      <c r="I377" s="230"/>
      <c r="J377" s="230"/>
      <c r="K377" s="230"/>
      <c r="L377" s="230"/>
      <c r="M377" s="230"/>
      <c r="N377" s="36"/>
    </row>
    <row r="378" spans="1:14" ht="48.75" customHeight="1">
      <c r="A378" s="233" t="s">
        <v>374</v>
      </c>
      <c r="B378" s="233"/>
      <c r="C378" s="233"/>
      <c r="D378" s="233"/>
      <c r="E378" s="233"/>
      <c r="F378" s="233"/>
      <c r="G378" s="233"/>
      <c r="H378" s="233"/>
      <c r="I378" s="233"/>
      <c r="J378" s="233"/>
      <c r="K378" s="233"/>
      <c r="L378" s="233"/>
      <c r="M378" s="233"/>
      <c r="N378" s="36"/>
    </row>
    <row r="379" spans="1:14" ht="15">
      <c r="A379" s="233" t="s">
        <v>375</v>
      </c>
      <c r="B379" s="233"/>
      <c r="C379" s="233"/>
      <c r="D379" s="233"/>
      <c r="E379" s="233"/>
      <c r="F379" s="233"/>
      <c r="G379" s="233"/>
      <c r="H379" s="233"/>
      <c r="I379" s="233"/>
      <c r="J379" s="233"/>
      <c r="K379" s="233"/>
      <c r="L379" s="233"/>
      <c r="M379" s="233"/>
      <c r="N379" s="36"/>
    </row>
    <row r="380" spans="1:14" ht="15">
      <c r="A380" s="233" t="s">
        <v>376</v>
      </c>
      <c r="B380" s="233"/>
      <c r="C380" s="233"/>
      <c r="D380" s="233"/>
      <c r="E380" s="233"/>
      <c r="F380" s="233"/>
      <c r="G380" s="233"/>
      <c r="H380" s="233"/>
      <c r="I380" s="233"/>
      <c r="J380" s="233"/>
      <c r="K380" s="233"/>
      <c r="L380" s="233"/>
      <c r="M380" s="233"/>
      <c r="N380" s="36"/>
    </row>
    <row r="381" spans="1:14" ht="30.75" customHeight="1">
      <c r="A381" s="233" t="s">
        <v>377</v>
      </c>
      <c r="B381" s="233"/>
      <c r="C381" s="233"/>
      <c r="D381" s="233"/>
      <c r="E381" s="233"/>
      <c r="F381" s="233"/>
      <c r="G381" s="233"/>
      <c r="H381" s="233"/>
      <c r="I381" s="233"/>
      <c r="J381" s="233"/>
      <c r="K381" s="233"/>
      <c r="L381" s="233"/>
      <c r="M381" s="233"/>
      <c r="N381" s="36"/>
    </row>
    <row r="382" spans="1:14" ht="18.75" customHeight="1">
      <c r="A382" s="233" t="s">
        <v>378</v>
      </c>
      <c r="B382" s="233"/>
      <c r="C382" s="233"/>
      <c r="D382" s="233"/>
      <c r="E382" s="233"/>
      <c r="F382" s="233"/>
      <c r="G382" s="233"/>
      <c r="H382" s="233"/>
      <c r="I382" s="233"/>
      <c r="J382" s="233"/>
      <c r="K382" s="233"/>
      <c r="L382" s="233"/>
      <c r="M382" s="233"/>
      <c r="N382" s="36"/>
    </row>
    <row r="383" spans="1:14" ht="23.25" customHeight="1">
      <c r="A383" s="230" t="s">
        <v>379</v>
      </c>
      <c r="B383" s="230"/>
      <c r="C383" s="230"/>
      <c r="D383" s="230"/>
      <c r="E383" s="230"/>
      <c r="F383" s="230"/>
      <c r="G383" s="230"/>
      <c r="H383" s="230"/>
      <c r="I383" s="230"/>
      <c r="J383" s="230"/>
      <c r="K383" s="230"/>
      <c r="L383" s="230"/>
      <c r="M383" s="230"/>
      <c r="N383" s="36"/>
    </row>
    <row r="384" spans="1:14" ht="9" customHeight="1">
      <c r="A384" s="230"/>
      <c r="B384" s="230"/>
      <c r="C384" s="230"/>
      <c r="D384" s="230"/>
      <c r="E384" s="230"/>
      <c r="F384" s="230"/>
      <c r="G384" s="230"/>
      <c r="H384" s="230"/>
      <c r="I384" s="230"/>
      <c r="J384" s="230"/>
      <c r="K384" s="230"/>
      <c r="L384" s="230"/>
      <c r="M384" s="230"/>
      <c r="N384" s="36"/>
    </row>
    <row r="385" spans="1:14" ht="30.75" customHeight="1">
      <c r="A385" s="230" t="s">
        <v>380</v>
      </c>
      <c r="B385" s="230"/>
      <c r="C385" s="230"/>
      <c r="D385" s="230"/>
      <c r="E385" s="230"/>
      <c r="F385" s="230"/>
      <c r="G385" s="230"/>
      <c r="H385" s="230"/>
      <c r="I385" s="230"/>
      <c r="J385" s="230"/>
      <c r="K385" s="230"/>
      <c r="L385" s="230"/>
      <c r="M385" s="230"/>
      <c r="N385" s="36"/>
    </row>
    <row r="386" spans="1:14" ht="15">
      <c r="A386" s="73"/>
      <c r="B386" s="73"/>
      <c r="C386" s="73"/>
      <c r="D386" s="73"/>
      <c r="E386" s="73"/>
      <c r="F386" s="73"/>
      <c r="G386" s="73"/>
      <c r="H386" s="73"/>
      <c r="I386" s="73"/>
      <c r="J386" s="73"/>
      <c r="K386" s="73"/>
      <c r="L386" s="73"/>
      <c r="M386" s="73"/>
      <c r="N386" s="36"/>
    </row>
    <row r="387" spans="1:14" ht="15">
      <c r="A387" s="68"/>
      <c r="B387" s="68"/>
      <c r="C387" s="68"/>
      <c r="D387" s="68"/>
      <c r="E387" s="68"/>
      <c r="F387" s="68"/>
      <c r="G387" s="68"/>
      <c r="H387" s="68"/>
      <c r="I387" s="68"/>
      <c r="J387" s="68"/>
      <c r="K387" s="68"/>
      <c r="L387" s="68"/>
      <c r="M387" s="68"/>
      <c r="N387" s="36"/>
    </row>
    <row r="388" spans="1:14" ht="15">
      <c r="A388" s="232" t="s">
        <v>381</v>
      </c>
      <c r="B388" s="232"/>
      <c r="C388" s="232"/>
      <c r="D388" s="232"/>
      <c r="E388" s="232"/>
      <c r="F388" s="232"/>
      <c r="G388" s="232"/>
      <c r="H388" s="232"/>
      <c r="I388" s="232"/>
      <c r="J388" s="232"/>
      <c r="K388" s="232"/>
      <c r="L388" s="232"/>
      <c r="M388" s="232"/>
      <c r="N388" s="36"/>
    </row>
    <row r="389" spans="1:14" ht="15">
      <c r="A389" s="68"/>
      <c r="B389" s="68"/>
      <c r="C389" s="68"/>
      <c r="D389" s="68"/>
      <c r="E389" s="68"/>
      <c r="F389" s="68"/>
      <c r="G389" s="68"/>
      <c r="H389" s="68"/>
      <c r="I389" s="68"/>
      <c r="J389" s="68"/>
      <c r="K389" s="68"/>
      <c r="L389" s="68"/>
      <c r="M389" s="68"/>
      <c r="N389" s="36"/>
    </row>
    <row r="390" spans="1:14" ht="15">
      <c r="A390" s="68"/>
      <c r="B390" s="232" t="s">
        <v>341</v>
      </c>
      <c r="C390" s="232"/>
      <c r="D390" s="232"/>
      <c r="E390" s="232"/>
      <c r="F390" s="232"/>
      <c r="G390" s="68"/>
      <c r="H390" s="232" t="s">
        <v>342</v>
      </c>
      <c r="I390" s="232"/>
      <c r="J390" s="232"/>
      <c r="K390" s="232"/>
      <c r="L390" s="232"/>
      <c r="M390" s="68"/>
      <c r="N390" s="36"/>
    </row>
    <row r="391" spans="1:14" ht="15">
      <c r="A391" s="36"/>
      <c r="B391" s="36"/>
      <c r="C391" s="36"/>
      <c r="D391" s="36"/>
      <c r="E391" s="36"/>
      <c r="F391" s="36"/>
      <c r="G391" s="36"/>
      <c r="H391" s="36"/>
      <c r="I391" s="36"/>
      <c r="J391" s="36"/>
      <c r="K391" s="36"/>
      <c r="L391" s="36"/>
      <c r="M391" s="36"/>
      <c r="N391" s="36"/>
    </row>
    <row r="392" spans="1:14" ht="15">
      <c r="A392" s="36"/>
      <c r="B392" s="36"/>
      <c r="C392" s="36" t="s">
        <v>382</v>
      </c>
      <c r="D392" s="36"/>
      <c r="E392" s="36"/>
      <c r="F392" s="36"/>
      <c r="G392" s="36"/>
      <c r="H392" s="36"/>
      <c r="I392" s="36" t="s">
        <v>382</v>
      </c>
      <c r="J392" s="36"/>
      <c r="K392" s="36"/>
      <c r="L392" s="36"/>
      <c r="M392" s="36"/>
      <c r="N392" s="36"/>
    </row>
    <row r="393" spans="1:14" ht="15">
      <c r="A393" s="36"/>
      <c r="B393" s="36"/>
      <c r="C393" s="36"/>
      <c r="D393" s="36"/>
      <c r="E393" s="36"/>
      <c r="F393" s="36"/>
      <c r="G393" s="36"/>
      <c r="H393" s="36"/>
      <c r="I393" s="36"/>
      <c r="J393" s="36"/>
      <c r="K393" s="36"/>
      <c r="L393" s="36"/>
      <c r="M393" s="36"/>
      <c r="N393" s="36"/>
    </row>
    <row r="394" spans="1:13" ht="15">
      <c r="A394" s="36"/>
      <c r="B394" s="36"/>
      <c r="C394" s="36"/>
      <c r="D394" s="36"/>
      <c r="E394" s="36"/>
      <c r="F394" s="36"/>
      <c r="G394" s="36"/>
      <c r="H394" s="36"/>
      <c r="I394" s="36"/>
      <c r="J394" s="36"/>
      <c r="K394" s="36"/>
      <c r="L394" s="36"/>
      <c r="M394" s="36"/>
    </row>
    <row r="395" spans="1:14" ht="15">
      <c r="A395" s="68"/>
      <c r="B395" s="68"/>
      <c r="C395" s="68"/>
      <c r="D395" s="68"/>
      <c r="E395" s="68"/>
      <c r="F395" s="68"/>
      <c r="G395" s="68"/>
      <c r="H395" s="228" t="s">
        <v>383</v>
      </c>
      <c r="I395" s="228"/>
      <c r="J395" s="228"/>
      <c r="K395" s="228"/>
      <c r="L395" s="228"/>
      <c r="M395" s="68"/>
      <c r="N395" s="36"/>
    </row>
    <row r="396" spans="1:14" ht="15">
      <c r="A396" s="68"/>
      <c r="B396" s="68"/>
      <c r="C396" s="68"/>
      <c r="D396" s="68"/>
      <c r="E396" s="68"/>
      <c r="F396" s="68"/>
      <c r="G396" s="68"/>
      <c r="H396" s="228" t="s">
        <v>384</v>
      </c>
      <c r="I396" s="228"/>
      <c r="J396" s="228"/>
      <c r="K396" s="228"/>
      <c r="L396" s="228"/>
      <c r="M396" s="68"/>
      <c r="N396" s="36"/>
    </row>
    <row r="397" spans="1:14" ht="15">
      <c r="A397" s="68"/>
      <c r="B397" s="68"/>
      <c r="C397" s="68"/>
      <c r="D397" s="68"/>
      <c r="E397" s="68"/>
      <c r="F397" s="68"/>
      <c r="G397" s="68"/>
      <c r="H397" s="230" t="s">
        <v>366</v>
      </c>
      <c r="I397" s="230"/>
      <c r="J397" s="230"/>
      <c r="K397" s="230"/>
      <c r="L397" s="230"/>
      <c r="M397" s="68"/>
      <c r="N397" s="36"/>
    </row>
    <row r="398" spans="1:14" ht="15">
      <c r="A398" s="68"/>
      <c r="B398" s="68"/>
      <c r="C398" s="68"/>
      <c r="D398" s="68"/>
      <c r="E398" s="68"/>
      <c r="F398" s="68"/>
      <c r="G398" s="68"/>
      <c r="H398" s="68"/>
      <c r="I398" s="68"/>
      <c r="J398" s="68"/>
      <c r="K398" s="68"/>
      <c r="L398" s="68"/>
      <c r="M398" s="68"/>
      <c r="N398" s="36"/>
    </row>
    <row r="399" spans="1:14" ht="15">
      <c r="A399" s="68"/>
      <c r="B399" s="68"/>
      <c r="C399" s="68"/>
      <c r="D399" s="68"/>
      <c r="E399" s="68"/>
      <c r="F399" s="68"/>
      <c r="G399" s="68"/>
      <c r="H399" s="68"/>
      <c r="I399" s="68"/>
      <c r="J399" s="68"/>
      <c r="K399" s="68"/>
      <c r="L399" s="68"/>
      <c r="M399" s="68"/>
      <c r="N399" s="36"/>
    </row>
    <row r="400" spans="1:14" ht="15">
      <c r="A400" s="231" t="s">
        <v>385</v>
      </c>
      <c r="B400" s="231"/>
      <c r="C400" s="231"/>
      <c r="D400" s="231"/>
      <c r="E400" s="231"/>
      <c r="F400" s="231"/>
      <c r="G400" s="231"/>
      <c r="H400" s="231"/>
      <c r="I400" s="231"/>
      <c r="J400" s="231"/>
      <c r="K400" s="231"/>
      <c r="L400" s="231"/>
      <c r="M400" s="231"/>
      <c r="N400" s="36"/>
    </row>
    <row r="401" spans="1:14" ht="15">
      <c r="A401" s="231" t="s">
        <v>386</v>
      </c>
      <c r="B401" s="231"/>
      <c r="C401" s="231"/>
      <c r="D401" s="231"/>
      <c r="E401" s="231"/>
      <c r="F401" s="231"/>
      <c r="G401" s="231"/>
      <c r="H401" s="231"/>
      <c r="I401" s="231"/>
      <c r="J401" s="231"/>
      <c r="K401" s="231"/>
      <c r="L401" s="231"/>
      <c r="M401" s="231"/>
      <c r="N401" s="36"/>
    </row>
    <row r="402" spans="1:14" ht="15.75" thickBot="1">
      <c r="A402" s="68"/>
      <c r="B402" s="68"/>
      <c r="C402" s="68"/>
      <c r="D402" s="68"/>
      <c r="E402" s="68"/>
      <c r="F402" s="68"/>
      <c r="G402" s="68"/>
      <c r="H402" s="68"/>
      <c r="I402" s="68"/>
      <c r="J402" s="68"/>
      <c r="K402" s="68"/>
      <c r="L402" s="68"/>
      <c r="M402" s="68"/>
      <c r="N402" s="36"/>
    </row>
    <row r="403" spans="1:13" ht="15">
      <c r="A403" s="238" t="s">
        <v>387</v>
      </c>
      <c r="B403" s="234" t="s">
        <v>388</v>
      </c>
      <c r="C403" s="234"/>
      <c r="D403" s="234" t="s">
        <v>389</v>
      </c>
      <c r="E403" s="234" t="s">
        <v>390</v>
      </c>
      <c r="F403" s="234" t="s">
        <v>391</v>
      </c>
      <c r="G403" s="234" t="s">
        <v>392</v>
      </c>
      <c r="H403" s="234" t="s">
        <v>393</v>
      </c>
      <c r="I403" s="234" t="s">
        <v>394</v>
      </c>
      <c r="J403" s="234"/>
      <c r="K403" s="234" t="s">
        <v>395</v>
      </c>
      <c r="L403" s="234" t="s">
        <v>396</v>
      </c>
      <c r="M403" s="236" t="s">
        <v>397</v>
      </c>
    </row>
    <row r="404" spans="1:13" ht="30" customHeight="1" thickBot="1">
      <c r="A404" s="239"/>
      <c r="B404" s="88" t="s">
        <v>398</v>
      </c>
      <c r="C404" s="88" t="s">
        <v>399</v>
      </c>
      <c r="D404" s="235"/>
      <c r="E404" s="235"/>
      <c r="F404" s="235"/>
      <c r="G404" s="235"/>
      <c r="H404" s="235"/>
      <c r="I404" s="88" t="s">
        <v>400</v>
      </c>
      <c r="J404" s="88" t="s">
        <v>401</v>
      </c>
      <c r="K404" s="235"/>
      <c r="L404" s="235"/>
      <c r="M404" s="237"/>
    </row>
    <row r="405" spans="1:13" ht="15">
      <c r="A405" s="87"/>
      <c r="B405" s="86"/>
      <c r="C405" s="86"/>
      <c r="D405" s="86"/>
      <c r="E405" s="86"/>
      <c r="F405" s="86"/>
      <c r="G405" s="86"/>
      <c r="H405" s="86"/>
      <c r="I405" s="86"/>
      <c r="J405" s="86"/>
      <c r="K405" s="86"/>
      <c r="L405" s="86"/>
      <c r="M405" s="85"/>
    </row>
    <row r="406" spans="1:13" ht="15">
      <c r="A406" s="84"/>
      <c r="B406" s="76"/>
      <c r="C406" s="76"/>
      <c r="D406" s="76"/>
      <c r="E406" s="76"/>
      <c r="F406" s="76"/>
      <c r="G406" s="76"/>
      <c r="H406" s="76"/>
      <c r="I406" s="76"/>
      <c r="J406" s="76"/>
      <c r="K406" s="76"/>
      <c r="L406" s="76"/>
      <c r="M406" s="83"/>
    </row>
    <row r="407" spans="1:13" ht="15">
      <c r="A407" s="84"/>
      <c r="B407" s="76"/>
      <c r="C407" s="76"/>
      <c r="D407" s="76"/>
      <c r="E407" s="76"/>
      <c r="F407" s="76"/>
      <c r="G407" s="76"/>
      <c r="H407" s="76"/>
      <c r="I407" s="76"/>
      <c r="J407" s="76"/>
      <c r="K407" s="76"/>
      <c r="L407" s="76"/>
      <c r="M407" s="83"/>
    </row>
    <row r="408" spans="1:13" ht="15">
      <c r="A408" s="84"/>
      <c r="B408" s="76"/>
      <c r="C408" s="76"/>
      <c r="D408" s="76"/>
      <c r="E408" s="76"/>
      <c r="F408" s="76"/>
      <c r="G408" s="76"/>
      <c r="H408" s="76"/>
      <c r="I408" s="76"/>
      <c r="J408" s="76"/>
      <c r="K408" s="76"/>
      <c r="L408" s="76"/>
      <c r="M408" s="83"/>
    </row>
    <row r="409" spans="1:13" ht="15.75" thickBot="1">
      <c r="A409" s="82"/>
      <c r="B409" s="81"/>
      <c r="C409" s="81"/>
      <c r="D409" s="81"/>
      <c r="E409" s="81"/>
      <c r="F409" s="81"/>
      <c r="G409" s="81"/>
      <c r="H409" s="81"/>
      <c r="I409" s="81"/>
      <c r="J409" s="81"/>
      <c r="K409" s="81"/>
      <c r="L409" s="81"/>
      <c r="M409" s="80"/>
    </row>
    <row r="410" spans="1:14" ht="15">
      <c r="A410" s="73"/>
      <c r="B410" s="73"/>
      <c r="C410" s="73"/>
      <c r="D410" s="73"/>
      <c r="E410" s="73"/>
      <c r="F410" s="73"/>
      <c r="G410" s="73"/>
      <c r="H410" s="73"/>
      <c r="I410" s="73"/>
      <c r="J410" s="73"/>
      <c r="K410" s="73"/>
      <c r="L410" s="73"/>
      <c r="M410" s="73"/>
      <c r="N410" s="36"/>
    </row>
    <row r="411" spans="1:14" ht="15">
      <c r="A411" s="73"/>
      <c r="B411" s="73"/>
      <c r="C411" s="73"/>
      <c r="D411" s="73"/>
      <c r="E411" s="73"/>
      <c r="F411" s="73"/>
      <c r="G411" s="73"/>
      <c r="H411" s="73"/>
      <c r="I411" s="73"/>
      <c r="J411" s="73"/>
      <c r="K411" s="73"/>
      <c r="L411" s="73"/>
      <c r="M411" s="73"/>
      <c r="N411" s="36"/>
    </row>
    <row r="412" spans="1:14" ht="15">
      <c r="A412" s="68"/>
      <c r="B412" s="68"/>
      <c r="C412" s="68"/>
      <c r="D412" s="68"/>
      <c r="E412" s="68"/>
      <c r="F412" s="68"/>
      <c r="G412" s="68"/>
      <c r="H412" s="68"/>
      <c r="I412" s="68"/>
      <c r="J412" s="68"/>
      <c r="K412" s="68"/>
      <c r="L412" s="68"/>
      <c r="M412" s="68"/>
      <c r="N412" s="36"/>
    </row>
    <row r="413" spans="1:14" ht="15">
      <c r="A413" s="68"/>
      <c r="B413" s="68"/>
      <c r="C413" s="68"/>
      <c r="D413" s="68"/>
      <c r="E413" s="68"/>
      <c r="F413" s="68"/>
      <c r="G413" s="68"/>
      <c r="H413" s="68"/>
      <c r="I413" s="68"/>
      <c r="J413" s="68"/>
      <c r="K413" s="68"/>
      <c r="L413" s="68"/>
      <c r="M413" s="68"/>
      <c r="N413" s="36"/>
    </row>
    <row r="414" spans="1:14" ht="15">
      <c r="A414" s="68"/>
      <c r="B414" s="68"/>
      <c r="C414" s="68"/>
      <c r="D414" s="68"/>
      <c r="E414" s="68"/>
      <c r="F414" s="68"/>
      <c r="G414" s="68"/>
      <c r="H414" s="68"/>
      <c r="I414" s="68"/>
      <c r="J414" s="68"/>
      <c r="K414" s="68"/>
      <c r="L414" s="68"/>
      <c r="M414" s="68"/>
      <c r="N414" s="36"/>
    </row>
    <row r="415" spans="1:14" ht="15">
      <c r="A415" s="68"/>
      <c r="B415" s="232" t="s">
        <v>341</v>
      </c>
      <c r="C415" s="232"/>
      <c r="D415" s="232"/>
      <c r="E415" s="232"/>
      <c r="F415" s="232"/>
      <c r="G415" s="68"/>
      <c r="H415" s="232" t="s">
        <v>342</v>
      </c>
      <c r="I415" s="232"/>
      <c r="J415" s="232"/>
      <c r="K415" s="232"/>
      <c r="L415" s="232"/>
      <c r="M415" s="68"/>
      <c r="N415" s="36"/>
    </row>
    <row r="416" spans="1:14" ht="15">
      <c r="A416" s="68"/>
      <c r="B416" s="68"/>
      <c r="C416" s="68"/>
      <c r="D416" s="68"/>
      <c r="E416" s="68"/>
      <c r="F416" s="68"/>
      <c r="G416" s="68"/>
      <c r="H416" s="68"/>
      <c r="I416" s="68"/>
      <c r="J416" s="68"/>
      <c r="K416" s="68"/>
      <c r="L416" s="68"/>
      <c r="M416" s="68"/>
      <c r="N416" s="36"/>
    </row>
    <row r="417" spans="1:14" ht="15">
      <c r="A417" s="73"/>
      <c r="B417" s="73"/>
      <c r="C417" s="73"/>
      <c r="D417" s="73"/>
      <c r="E417" s="73"/>
      <c r="F417" s="73"/>
      <c r="G417" s="73"/>
      <c r="H417" s="73"/>
      <c r="I417" s="73"/>
      <c r="J417" s="73"/>
      <c r="K417" s="73"/>
      <c r="L417" s="73"/>
      <c r="M417" s="73"/>
      <c r="N417" s="36"/>
    </row>
    <row r="418" spans="1:14" ht="15">
      <c r="A418" s="68"/>
      <c r="B418" s="68"/>
      <c r="C418" s="217"/>
      <c r="D418" s="217"/>
      <c r="E418" s="228"/>
      <c r="F418" s="228"/>
      <c r="G418" s="68"/>
      <c r="H418" s="217"/>
      <c r="I418" s="217"/>
      <c r="J418" s="228"/>
      <c r="K418" s="228"/>
      <c r="L418" s="228"/>
      <c r="M418" s="68"/>
      <c r="N418" s="36"/>
    </row>
    <row r="419" spans="1:14" ht="15">
      <c r="A419" s="68"/>
      <c r="B419" s="68"/>
      <c r="C419" s="68"/>
      <c r="D419" s="68"/>
      <c r="E419" s="68"/>
      <c r="F419" s="68"/>
      <c r="G419" s="68"/>
      <c r="H419" s="68"/>
      <c r="I419" s="68"/>
      <c r="J419" s="68"/>
      <c r="K419" s="68"/>
      <c r="L419" s="68"/>
      <c r="M419" s="68"/>
      <c r="N419" s="36"/>
    </row>
    <row r="420" spans="1:14" ht="15">
      <c r="A420" s="68"/>
      <c r="B420" s="68"/>
      <c r="C420" s="68"/>
      <c r="D420" s="68"/>
      <c r="E420" s="68"/>
      <c r="F420" s="68"/>
      <c r="G420" s="68"/>
      <c r="H420" s="68"/>
      <c r="I420" s="68"/>
      <c r="J420" s="68"/>
      <c r="K420" s="68"/>
      <c r="L420" s="68"/>
      <c r="M420" s="68"/>
      <c r="N420" s="36"/>
    </row>
    <row r="421" spans="1:14" ht="15">
      <c r="A421" s="68"/>
      <c r="B421" s="69" t="s">
        <v>363</v>
      </c>
      <c r="C421" s="68"/>
      <c r="D421" s="68"/>
      <c r="E421" s="68"/>
      <c r="F421" s="68"/>
      <c r="G421" s="68"/>
      <c r="H421" s="69" t="s">
        <v>363</v>
      </c>
      <c r="I421" s="68"/>
      <c r="J421" s="68"/>
      <c r="K421" s="68"/>
      <c r="L421" s="68"/>
      <c r="M421" s="68"/>
      <c r="N421" s="36"/>
    </row>
    <row r="422" spans="1:14" ht="15">
      <c r="A422" s="70"/>
      <c r="B422" s="36"/>
      <c r="C422" s="36"/>
      <c r="D422" s="36"/>
      <c r="E422" s="36"/>
      <c r="F422" s="36"/>
      <c r="G422" s="36"/>
      <c r="H422" s="36"/>
      <c r="I422" s="36"/>
      <c r="J422" s="36"/>
      <c r="K422" s="36"/>
      <c r="L422" s="36"/>
      <c r="M422" s="36"/>
      <c r="N422" s="36"/>
    </row>
    <row r="423" spans="1:14" ht="15">
      <c r="A423" s="36"/>
      <c r="B423" s="36"/>
      <c r="C423" s="36"/>
      <c r="D423" s="36"/>
      <c r="E423" s="36"/>
      <c r="F423" s="36"/>
      <c r="G423" s="36"/>
      <c r="H423" s="36"/>
      <c r="I423" s="36"/>
      <c r="J423" s="36"/>
      <c r="K423" s="36"/>
      <c r="L423" s="36"/>
      <c r="M423" s="36"/>
      <c r="N423" s="36"/>
    </row>
    <row r="424" spans="1:15" s="65" customFormat="1" ht="15.75" customHeight="1">
      <c r="A424" s="71"/>
      <c r="B424" s="68"/>
      <c r="C424" s="68"/>
      <c r="D424" s="68"/>
      <c r="E424" s="68"/>
      <c r="F424" s="68"/>
      <c r="G424" s="68"/>
      <c r="H424" s="68"/>
      <c r="I424" s="228" t="s">
        <v>402</v>
      </c>
      <c r="J424" s="228"/>
      <c r="K424" s="228"/>
      <c r="L424" s="228"/>
      <c r="M424" s="228"/>
      <c r="N424" s="68"/>
      <c r="O424" s="68"/>
    </row>
    <row r="425" spans="1:15" s="65" customFormat="1" ht="12.75" customHeight="1">
      <c r="A425" s="68"/>
      <c r="B425" s="68"/>
      <c r="C425" s="68"/>
      <c r="D425" s="68"/>
      <c r="E425" s="68"/>
      <c r="F425" s="68"/>
      <c r="G425" s="68"/>
      <c r="H425" s="68"/>
      <c r="I425" s="228" t="s">
        <v>365</v>
      </c>
      <c r="J425" s="228"/>
      <c r="K425" s="228"/>
      <c r="L425" s="228"/>
      <c r="M425" s="228"/>
      <c r="N425" s="68"/>
      <c r="O425" s="68"/>
    </row>
    <row r="426" spans="1:15" s="65" customFormat="1" ht="12.75" customHeight="1">
      <c r="A426" s="68"/>
      <c r="B426" s="68"/>
      <c r="C426" s="68"/>
      <c r="D426" s="68"/>
      <c r="E426" s="68"/>
      <c r="F426" s="68"/>
      <c r="G426" s="68"/>
      <c r="H426" s="68"/>
      <c r="I426" s="230" t="s">
        <v>366</v>
      </c>
      <c r="J426" s="230"/>
      <c r="K426" s="230"/>
      <c r="L426" s="230"/>
      <c r="M426" s="230"/>
      <c r="N426" s="68"/>
      <c r="O426" s="68"/>
    </row>
    <row r="427" spans="1:15" s="65" customFormat="1" ht="11.25">
      <c r="A427" s="68"/>
      <c r="B427" s="68"/>
      <c r="C427" s="68"/>
      <c r="D427" s="68"/>
      <c r="E427" s="68"/>
      <c r="F427" s="68"/>
      <c r="G427" s="68"/>
      <c r="H427" s="68"/>
      <c r="I427" s="68"/>
      <c r="J427" s="68"/>
      <c r="K427" s="68"/>
      <c r="L427" s="68"/>
      <c r="M427" s="68"/>
      <c r="N427" s="68"/>
      <c r="O427" s="68"/>
    </row>
    <row r="428" spans="1:15" s="65" customFormat="1" ht="11.25">
      <c r="A428" s="68"/>
      <c r="B428" s="68"/>
      <c r="C428" s="68"/>
      <c r="D428" s="68"/>
      <c r="E428" s="68"/>
      <c r="F428" s="68"/>
      <c r="G428" s="68"/>
      <c r="H428" s="68"/>
      <c r="I428" s="68"/>
      <c r="J428" s="68"/>
      <c r="K428" s="68"/>
      <c r="L428" s="68"/>
      <c r="M428" s="68"/>
      <c r="N428" s="68"/>
      <c r="O428" s="68"/>
    </row>
    <row r="429" spans="1:15" s="65" customFormat="1" ht="11.25">
      <c r="A429" s="68"/>
      <c r="B429" s="68"/>
      <c r="C429" s="68"/>
      <c r="D429" s="68"/>
      <c r="E429" s="68"/>
      <c r="F429" s="68"/>
      <c r="G429" s="68"/>
      <c r="H429" s="68"/>
      <c r="I429" s="68"/>
      <c r="J429" s="68"/>
      <c r="K429" s="68"/>
      <c r="L429" s="68"/>
      <c r="M429" s="68"/>
      <c r="N429" s="68"/>
      <c r="O429" s="68"/>
    </row>
    <row r="430" spans="1:15" s="65" customFormat="1" ht="11.25">
      <c r="A430" s="68"/>
      <c r="B430" s="68"/>
      <c r="C430" s="68"/>
      <c r="D430" s="68"/>
      <c r="E430" s="68"/>
      <c r="F430" s="68"/>
      <c r="G430" s="68"/>
      <c r="H430" s="68"/>
      <c r="I430" s="68"/>
      <c r="J430" s="68"/>
      <c r="K430" s="68"/>
      <c r="L430" s="68"/>
      <c r="M430" s="68"/>
      <c r="N430" s="68"/>
      <c r="O430" s="68"/>
    </row>
    <row r="431" spans="1:15" s="65" customFormat="1" ht="12.75" customHeight="1">
      <c r="A431" s="231" t="s">
        <v>403</v>
      </c>
      <c r="B431" s="231"/>
      <c r="C431" s="231"/>
      <c r="D431" s="231"/>
      <c r="E431" s="231"/>
      <c r="F431" s="231"/>
      <c r="G431" s="231"/>
      <c r="H431" s="231"/>
      <c r="I431" s="231"/>
      <c r="J431" s="231"/>
      <c r="K431" s="231"/>
      <c r="L431" s="231"/>
      <c r="M431" s="231"/>
      <c r="N431" s="231"/>
      <c r="O431" s="68"/>
    </row>
    <row r="432" spans="1:15" s="65" customFormat="1" ht="12.75">
      <c r="A432" s="231" t="s">
        <v>404</v>
      </c>
      <c r="B432" s="231"/>
      <c r="C432" s="231"/>
      <c r="D432" s="231"/>
      <c r="E432" s="231"/>
      <c r="F432" s="231"/>
      <c r="G432" s="231"/>
      <c r="H432" s="231"/>
      <c r="I432" s="231"/>
      <c r="J432" s="231"/>
      <c r="K432" s="231"/>
      <c r="L432" s="231"/>
      <c r="M432" s="231"/>
      <c r="N432" s="231"/>
      <c r="O432" s="68"/>
    </row>
    <row r="433" spans="1:15" s="67" customFormat="1" ht="12.75" customHeight="1">
      <c r="A433" s="73"/>
      <c r="B433" s="73"/>
      <c r="C433" s="73"/>
      <c r="D433" s="73"/>
      <c r="E433" s="73"/>
      <c r="F433" s="73"/>
      <c r="G433" s="73"/>
      <c r="H433" s="73"/>
      <c r="I433" s="73"/>
      <c r="J433" s="73"/>
      <c r="K433" s="73"/>
      <c r="L433" s="73"/>
      <c r="M433" s="73"/>
      <c r="N433" s="73"/>
      <c r="O433" s="73"/>
    </row>
    <row r="434" spans="1:15" s="67" customFormat="1" ht="36.75" customHeight="1">
      <c r="A434" s="73"/>
      <c r="B434" s="230" t="s">
        <v>405</v>
      </c>
      <c r="C434" s="230"/>
      <c r="D434" s="230"/>
      <c r="E434" s="230"/>
      <c r="F434" s="230"/>
      <c r="G434" s="230"/>
      <c r="H434" s="230"/>
      <c r="I434" s="230"/>
      <c r="J434" s="230"/>
      <c r="K434" s="230"/>
      <c r="L434" s="230"/>
      <c r="M434" s="230"/>
      <c r="N434" s="230"/>
      <c r="O434" s="73"/>
    </row>
    <row r="435" spans="1:15" s="67" customFormat="1" ht="36.75" customHeight="1">
      <c r="A435" s="73"/>
      <c r="B435" s="230" t="s">
        <v>406</v>
      </c>
      <c r="C435" s="230"/>
      <c r="D435" s="230"/>
      <c r="E435" s="230"/>
      <c r="F435" s="230"/>
      <c r="G435" s="230"/>
      <c r="H435" s="230"/>
      <c r="I435" s="230"/>
      <c r="J435" s="230"/>
      <c r="K435" s="230"/>
      <c r="L435" s="230"/>
      <c r="M435" s="230"/>
      <c r="N435" s="230"/>
      <c r="O435" s="73"/>
    </row>
    <row r="436" spans="1:15" s="67" customFormat="1" ht="72.75" customHeight="1">
      <c r="A436" s="73"/>
      <c r="B436" s="230" t="s">
        <v>407</v>
      </c>
      <c r="C436" s="230"/>
      <c r="D436" s="230"/>
      <c r="E436" s="230"/>
      <c r="F436" s="230"/>
      <c r="G436" s="230"/>
      <c r="H436" s="230"/>
      <c r="I436" s="230"/>
      <c r="J436" s="230"/>
      <c r="K436" s="230"/>
      <c r="L436" s="230"/>
      <c r="M436" s="230"/>
      <c r="N436" s="230"/>
      <c r="O436" s="73"/>
    </row>
    <row r="437" spans="1:15" s="67" customFormat="1" ht="36.75" customHeight="1">
      <c r="A437" s="73"/>
      <c r="B437" s="230" t="s">
        <v>408</v>
      </c>
      <c r="C437" s="230"/>
      <c r="D437" s="230"/>
      <c r="E437" s="230"/>
      <c r="F437" s="230"/>
      <c r="G437" s="230"/>
      <c r="H437" s="230"/>
      <c r="I437" s="230"/>
      <c r="J437" s="230"/>
      <c r="K437" s="230"/>
      <c r="L437" s="230"/>
      <c r="M437" s="230"/>
      <c r="N437" s="230"/>
      <c r="O437" s="73"/>
    </row>
    <row r="438" spans="1:15" s="67" customFormat="1" ht="48.75" customHeight="1">
      <c r="A438" s="73"/>
      <c r="B438" s="230" t="s">
        <v>409</v>
      </c>
      <c r="C438" s="230"/>
      <c r="D438" s="230"/>
      <c r="E438" s="230"/>
      <c r="F438" s="230"/>
      <c r="G438" s="230"/>
      <c r="H438" s="230"/>
      <c r="I438" s="230"/>
      <c r="J438" s="230"/>
      <c r="K438" s="230"/>
      <c r="L438" s="230"/>
      <c r="M438" s="230"/>
      <c r="N438" s="230"/>
      <c r="O438" s="73"/>
    </row>
    <row r="439" spans="1:15" s="67" customFormat="1" ht="48.75" customHeight="1">
      <c r="A439" s="73"/>
      <c r="B439" s="233" t="s">
        <v>410</v>
      </c>
      <c r="C439" s="233"/>
      <c r="D439" s="233"/>
      <c r="E439" s="233"/>
      <c r="F439" s="233"/>
      <c r="G439" s="233"/>
      <c r="H439" s="233"/>
      <c r="I439" s="233"/>
      <c r="J439" s="233"/>
      <c r="K439" s="233"/>
      <c r="L439" s="233"/>
      <c r="M439" s="233"/>
      <c r="N439" s="233"/>
      <c r="O439" s="73"/>
    </row>
    <row r="440" spans="1:15" s="67" customFormat="1" ht="12.75" customHeight="1">
      <c r="A440" s="73"/>
      <c r="B440" s="233" t="s">
        <v>411</v>
      </c>
      <c r="C440" s="233"/>
      <c r="D440" s="233"/>
      <c r="E440" s="233"/>
      <c r="F440" s="233"/>
      <c r="G440" s="233"/>
      <c r="H440" s="233"/>
      <c r="I440" s="233"/>
      <c r="J440" s="233"/>
      <c r="K440" s="233"/>
      <c r="L440" s="233"/>
      <c r="M440" s="233"/>
      <c r="N440" s="233"/>
      <c r="O440" s="73"/>
    </row>
    <row r="441" spans="1:15" s="65" customFormat="1" ht="12.75" customHeight="1">
      <c r="A441" s="68"/>
      <c r="B441" s="68"/>
      <c r="C441" s="68"/>
      <c r="D441" s="68"/>
      <c r="E441" s="68"/>
      <c r="F441" s="68"/>
      <c r="G441" s="68"/>
      <c r="H441" s="68"/>
      <c r="I441" s="68"/>
      <c r="J441" s="68"/>
      <c r="K441" s="68"/>
      <c r="L441" s="68"/>
      <c r="M441" s="68"/>
      <c r="N441" s="68"/>
      <c r="O441" s="68"/>
    </row>
    <row r="442" spans="1:15" s="65" customFormat="1" ht="12.75" customHeight="1">
      <c r="A442" s="68"/>
      <c r="B442" s="68"/>
      <c r="C442" s="68"/>
      <c r="D442" s="68"/>
      <c r="E442" s="68"/>
      <c r="F442" s="68"/>
      <c r="G442" s="68"/>
      <c r="H442" s="68"/>
      <c r="I442" s="68"/>
      <c r="J442" s="68"/>
      <c r="K442" s="68"/>
      <c r="L442" s="68"/>
      <c r="M442" s="68"/>
      <c r="N442" s="68"/>
      <c r="O442" s="68"/>
    </row>
    <row r="443" spans="1:15" s="67" customFormat="1" ht="12.75" customHeight="1">
      <c r="A443" s="73"/>
      <c r="B443" s="73"/>
      <c r="C443" s="73"/>
      <c r="D443" s="73"/>
      <c r="E443" s="73"/>
      <c r="F443" s="73"/>
      <c r="G443" s="73"/>
      <c r="H443" s="73"/>
      <c r="I443" s="73"/>
      <c r="J443" s="73"/>
      <c r="K443" s="73"/>
      <c r="L443" s="73"/>
      <c r="M443" s="73"/>
      <c r="N443" s="73"/>
      <c r="O443" s="73"/>
    </row>
    <row r="444" spans="1:15" s="65" customFormat="1" ht="12.75" customHeight="1">
      <c r="A444" s="68"/>
      <c r="B444" s="68"/>
      <c r="C444" s="68"/>
      <c r="D444" s="68"/>
      <c r="E444" s="68"/>
      <c r="F444" s="68"/>
      <c r="G444" s="68"/>
      <c r="H444" s="68"/>
      <c r="I444" s="68"/>
      <c r="J444" s="68"/>
      <c r="K444" s="68"/>
      <c r="L444" s="68"/>
      <c r="M444" s="68"/>
      <c r="N444" s="68"/>
      <c r="O444" s="68"/>
    </row>
    <row r="445" spans="1:15" s="65" customFormat="1" ht="12.75" customHeight="1">
      <c r="A445" s="68"/>
      <c r="B445" s="68"/>
      <c r="C445" s="68"/>
      <c r="D445" s="68"/>
      <c r="E445" s="68"/>
      <c r="F445" s="68"/>
      <c r="G445" s="68"/>
      <c r="H445" s="68"/>
      <c r="I445" s="68"/>
      <c r="J445" s="68"/>
      <c r="K445" s="68"/>
      <c r="L445" s="68"/>
      <c r="M445" s="68"/>
      <c r="N445" s="68"/>
      <c r="O445" s="68"/>
    </row>
    <row r="446" spans="1:15" s="67" customFormat="1" ht="12.75" customHeight="1">
      <c r="A446" s="73"/>
      <c r="B446" s="73"/>
      <c r="C446" s="73"/>
      <c r="D446" s="73"/>
      <c r="E446" s="73"/>
      <c r="F446" s="73"/>
      <c r="G446" s="73"/>
      <c r="H446" s="73"/>
      <c r="I446" s="73"/>
      <c r="J446" s="73"/>
      <c r="K446" s="73"/>
      <c r="L446" s="73"/>
      <c r="M446" s="73"/>
      <c r="N446" s="73"/>
      <c r="O446" s="73"/>
    </row>
    <row r="447" spans="1:15" s="65" customFormat="1" ht="12.75" customHeight="1">
      <c r="A447" s="68"/>
      <c r="B447" s="68"/>
      <c r="C447" s="68"/>
      <c r="D447" s="68"/>
      <c r="E447" s="68"/>
      <c r="F447" s="68"/>
      <c r="G447" s="68"/>
      <c r="H447" s="68"/>
      <c r="I447" s="68"/>
      <c r="J447" s="68"/>
      <c r="K447" s="68"/>
      <c r="L447" s="68"/>
      <c r="M447" s="68"/>
      <c r="N447" s="68"/>
      <c r="O447" s="68"/>
    </row>
    <row r="448" spans="1:15" s="65" customFormat="1" ht="12.75" customHeight="1">
      <c r="A448" s="68"/>
      <c r="B448" s="68"/>
      <c r="C448" s="68"/>
      <c r="D448" s="68"/>
      <c r="E448" s="68"/>
      <c r="F448" s="68"/>
      <c r="G448" s="68"/>
      <c r="H448" s="68"/>
      <c r="I448" s="68"/>
      <c r="J448" s="68"/>
      <c r="K448" s="68"/>
      <c r="L448" s="68"/>
      <c r="M448" s="68"/>
      <c r="N448" s="68"/>
      <c r="O448" s="68"/>
    </row>
    <row r="449" spans="1:15" s="67" customFormat="1" ht="12.75" customHeight="1">
      <c r="A449" s="73"/>
      <c r="B449" s="73"/>
      <c r="C449" s="73"/>
      <c r="D449" s="73"/>
      <c r="E449" s="73"/>
      <c r="F449" s="73"/>
      <c r="G449" s="73"/>
      <c r="H449" s="73"/>
      <c r="I449" s="73"/>
      <c r="J449" s="73"/>
      <c r="K449" s="73"/>
      <c r="L449" s="73"/>
      <c r="M449" s="73"/>
      <c r="N449" s="73"/>
      <c r="O449" s="73"/>
    </row>
    <row r="450" spans="1:15" s="65" customFormat="1" ht="12.75" customHeight="1">
      <c r="A450" s="68"/>
      <c r="B450" s="68"/>
      <c r="C450" s="68"/>
      <c r="D450" s="68"/>
      <c r="E450" s="68"/>
      <c r="F450" s="68"/>
      <c r="G450" s="68"/>
      <c r="H450" s="68"/>
      <c r="I450" s="68"/>
      <c r="J450" s="68"/>
      <c r="K450" s="68"/>
      <c r="L450" s="68"/>
      <c r="M450" s="68"/>
      <c r="N450" s="68"/>
      <c r="O450" s="68"/>
    </row>
    <row r="451" spans="1:15" s="65" customFormat="1" ht="5.25" customHeight="1">
      <c r="A451" s="68"/>
      <c r="B451" s="68"/>
      <c r="C451" s="68"/>
      <c r="D451" s="68"/>
      <c r="E451" s="68"/>
      <c r="F451" s="68"/>
      <c r="G451" s="68"/>
      <c r="H451" s="68"/>
      <c r="I451" s="68"/>
      <c r="J451" s="68"/>
      <c r="K451" s="68"/>
      <c r="L451" s="68"/>
      <c r="M451" s="68"/>
      <c r="N451" s="68"/>
      <c r="O451" s="68"/>
    </row>
    <row r="452" spans="1:15" s="65" customFormat="1" ht="24.75" customHeight="1">
      <c r="A452" s="68"/>
      <c r="B452" s="230" t="s">
        <v>412</v>
      </c>
      <c r="C452" s="230"/>
      <c r="D452" s="230"/>
      <c r="E452" s="230"/>
      <c r="F452" s="230"/>
      <c r="G452" s="230"/>
      <c r="H452" s="230"/>
      <c r="I452" s="230"/>
      <c r="J452" s="230"/>
      <c r="K452" s="230"/>
      <c r="L452" s="230"/>
      <c r="M452" s="230"/>
      <c r="N452" s="230"/>
      <c r="O452" s="68"/>
    </row>
    <row r="453" spans="1:15" s="65" customFormat="1" ht="36.75" customHeight="1">
      <c r="A453" s="68"/>
      <c r="B453" s="230" t="s">
        <v>413</v>
      </c>
      <c r="C453" s="230"/>
      <c r="D453" s="230"/>
      <c r="E453" s="230"/>
      <c r="F453" s="230"/>
      <c r="G453" s="230"/>
      <c r="H453" s="230"/>
      <c r="I453" s="230"/>
      <c r="J453" s="230"/>
      <c r="K453" s="230"/>
      <c r="L453" s="230"/>
      <c r="M453" s="230"/>
      <c r="N453" s="230"/>
      <c r="O453" s="68"/>
    </row>
    <row r="454" spans="1:15" s="65" customFormat="1" ht="48.75" customHeight="1">
      <c r="A454" s="68"/>
      <c r="B454" s="230" t="s">
        <v>414</v>
      </c>
      <c r="C454" s="230"/>
      <c r="D454" s="230"/>
      <c r="E454" s="230"/>
      <c r="F454" s="230"/>
      <c r="G454" s="230"/>
      <c r="H454" s="230"/>
      <c r="I454" s="230"/>
      <c r="J454" s="230"/>
      <c r="K454" s="230"/>
      <c r="L454" s="230"/>
      <c r="M454" s="230"/>
      <c r="N454" s="230"/>
      <c r="O454" s="68"/>
    </row>
    <row r="455" spans="1:15" s="65" customFormat="1" ht="84.75" customHeight="1">
      <c r="A455" s="68"/>
      <c r="B455" s="230" t="s">
        <v>415</v>
      </c>
      <c r="C455" s="230"/>
      <c r="D455" s="230"/>
      <c r="E455" s="230"/>
      <c r="F455" s="230"/>
      <c r="G455" s="230"/>
      <c r="H455" s="230"/>
      <c r="I455" s="230"/>
      <c r="J455" s="230"/>
      <c r="K455" s="230"/>
      <c r="L455" s="230"/>
      <c r="M455" s="230"/>
      <c r="N455" s="230"/>
      <c r="O455" s="68"/>
    </row>
    <row r="456" spans="1:15" s="65" customFormat="1" ht="12.75" customHeight="1">
      <c r="A456" s="68"/>
      <c r="B456" s="68"/>
      <c r="C456" s="68"/>
      <c r="D456" s="68"/>
      <c r="E456" s="68"/>
      <c r="F456" s="68"/>
      <c r="G456" s="68"/>
      <c r="H456" s="68"/>
      <c r="I456" s="68"/>
      <c r="J456" s="68"/>
      <c r="K456" s="68"/>
      <c r="L456" s="68"/>
      <c r="M456" s="68"/>
      <c r="N456" s="68"/>
      <c r="O456" s="68"/>
    </row>
    <row r="457" spans="1:15" s="65" customFormat="1" ht="12.75" customHeight="1">
      <c r="A457" s="68"/>
      <c r="B457" s="68"/>
      <c r="C457" s="68"/>
      <c r="D457" s="68"/>
      <c r="E457" s="68"/>
      <c r="F457" s="68"/>
      <c r="G457" s="68"/>
      <c r="H457" s="68"/>
      <c r="I457" s="68"/>
      <c r="J457" s="68"/>
      <c r="K457" s="68"/>
      <c r="L457" s="68"/>
      <c r="M457" s="68"/>
      <c r="N457" s="68"/>
      <c r="O457" s="68"/>
    </row>
    <row r="458" spans="1:15" s="65" customFormat="1" ht="12.75" customHeight="1">
      <c r="A458" s="68"/>
      <c r="B458" s="232" t="s">
        <v>381</v>
      </c>
      <c r="C458" s="232"/>
      <c r="D458" s="232"/>
      <c r="E458" s="232"/>
      <c r="F458" s="232"/>
      <c r="G458" s="232"/>
      <c r="H458" s="232"/>
      <c r="I458" s="232"/>
      <c r="J458" s="232"/>
      <c r="K458" s="232"/>
      <c r="L458" s="232"/>
      <c r="M458" s="232"/>
      <c r="N458" s="232"/>
      <c r="O458" s="68"/>
    </row>
    <row r="459" spans="1:15" s="65" customFormat="1" ht="12.75" customHeight="1">
      <c r="A459" s="68"/>
      <c r="B459" s="68"/>
      <c r="C459" s="68"/>
      <c r="D459" s="68"/>
      <c r="E459" s="68"/>
      <c r="F459" s="68"/>
      <c r="G459" s="68"/>
      <c r="H459" s="68"/>
      <c r="I459" s="68"/>
      <c r="J459" s="68"/>
      <c r="K459" s="68"/>
      <c r="L459" s="68"/>
      <c r="M459" s="68"/>
      <c r="N459" s="68"/>
      <c r="O459" s="68"/>
    </row>
    <row r="460" spans="1:15" s="65" customFormat="1" ht="12.75" customHeight="1">
      <c r="A460" s="68"/>
      <c r="B460" s="68"/>
      <c r="C460" s="232" t="s">
        <v>341</v>
      </c>
      <c r="D460" s="232"/>
      <c r="E460" s="232"/>
      <c r="F460" s="232"/>
      <c r="G460" s="232"/>
      <c r="H460" s="68"/>
      <c r="I460" s="232" t="s">
        <v>342</v>
      </c>
      <c r="J460" s="232"/>
      <c r="K460" s="232"/>
      <c r="L460" s="232"/>
      <c r="M460" s="232"/>
      <c r="N460" s="68"/>
      <c r="O460" s="68"/>
    </row>
    <row r="461" spans="1:15" s="65" customFormat="1" ht="12.75" customHeight="1">
      <c r="A461" s="68"/>
      <c r="B461" s="68"/>
      <c r="C461" s="68"/>
      <c r="D461" s="68"/>
      <c r="E461" s="68"/>
      <c r="F461" s="68"/>
      <c r="G461" s="68"/>
      <c r="H461" s="68"/>
      <c r="I461" s="68"/>
      <c r="J461" s="68"/>
      <c r="K461" s="68"/>
      <c r="L461" s="68"/>
      <c r="M461" s="68"/>
      <c r="N461" s="68"/>
      <c r="O461" s="68"/>
    </row>
    <row r="462" spans="1:15" s="67" customFormat="1" ht="12.75" customHeight="1">
      <c r="A462" s="73"/>
      <c r="B462" s="73"/>
      <c r="C462" s="73"/>
      <c r="D462" s="73"/>
      <c r="E462" s="73"/>
      <c r="F462" s="73"/>
      <c r="G462" s="73"/>
      <c r="H462" s="73"/>
      <c r="I462" s="73"/>
      <c r="J462" s="73"/>
      <c r="K462" s="73"/>
      <c r="L462" s="73"/>
      <c r="M462" s="73"/>
      <c r="N462" s="73"/>
      <c r="O462" s="73"/>
    </row>
    <row r="463" spans="1:15" s="65" customFormat="1" ht="12.75" customHeight="1">
      <c r="A463" s="68"/>
      <c r="B463" s="68"/>
      <c r="C463" s="68"/>
      <c r="D463" s="228"/>
      <c r="E463" s="228"/>
      <c r="F463" s="228"/>
      <c r="G463" s="228"/>
      <c r="H463" s="68"/>
      <c r="I463" s="228"/>
      <c r="J463" s="228"/>
      <c r="K463" s="228"/>
      <c r="L463" s="228"/>
      <c r="M463" s="228"/>
      <c r="N463" s="68"/>
      <c r="O463" s="68"/>
    </row>
    <row r="464" spans="1:15" s="65" customFormat="1" ht="12.75" customHeight="1">
      <c r="A464" s="68"/>
      <c r="B464" s="68"/>
      <c r="C464" s="68"/>
      <c r="D464" s="68"/>
      <c r="E464" s="68"/>
      <c r="F464" s="68"/>
      <c r="G464" s="68"/>
      <c r="H464" s="68"/>
      <c r="I464" s="68"/>
      <c r="J464" s="68"/>
      <c r="K464" s="68"/>
      <c r="L464" s="68"/>
      <c r="M464" s="68"/>
      <c r="N464" s="68"/>
      <c r="O464" s="68"/>
    </row>
    <row r="465" spans="1:15" s="65" customFormat="1" ht="12.75" customHeight="1">
      <c r="A465" s="68"/>
      <c r="B465" s="68"/>
      <c r="C465" s="68"/>
      <c r="D465" s="68"/>
      <c r="E465" s="68"/>
      <c r="F465" s="68"/>
      <c r="G465" s="68"/>
      <c r="H465" s="68"/>
      <c r="I465" s="68"/>
      <c r="J465" s="68"/>
      <c r="K465" s="68"/>
      <c r="L465" s="68"/>
      <c r="M465" s="68"/>
      <c r="N465" s="68"/>
      <c r="O465" s="68"/>
    </row>
    <row r="466" spans="1:15" s="65" customFormat="1" ht="12.75" customHeight="1">
      <c r="A466" s="68"/>
      <c r="B466" s="68"/>
      <c r="C466" s="69" t="s">
        <v>363</v>
      </c>
      <c r="D466" s="68"/>
      <c r="E466" s="68"/>
      <c r="F466" s="68"/>
      <c r="G466" s="68"/>
      <c r="H466" s="68"/>
      <c r="I466" s="69" t="s">
        <v>363</v>
      </c>
      <c r="J466" s="68"/>
      <c r="K466" s="68"/>
      <c r="L466" s="68"/>
      <c r="M466" s="68"/>
      <c r="N466" s="68"/>
      <c r="O466" s="68"/>
    </row>
    <row r="467" spans="1:15" s="65" customFormat="1" ht="11.25">
      <c r="A467" s="68"/>
      <c r="B467" s="68"/>
      <c r="C467" s="68"/>
      <c r="D467" s="68"/>
      <c r="E467" s="68"/>
      <c r="F467" s="68"/>
      <c r="G467" s="68"/>
      <c r="H467" s="68"/>
      <c r="I467" s="68"/>
      <c r="J467" s="68"/>
      <c r="K467" s="68"/>
      <c r="L467" s="68"/>
      <c r="M467" s="68"/>
      <c r="N467" s="68"/>
      <c r="O467" s="68"/>
    </row>
    <row r="468" spans="1:14" s="65" customFormat="1" ht="11.25">
      <c r="A468" s="68"/>
      <c r="B468" s="68"/>
      <c r="C468" s="68"/>
      <c r="D468" s="68"/>
      <c r="E468" s="68"/>
      <c r="F468" s="68"/>
      <c r="G468" s="68"/>
      <c r="H468" s="68"/>
      <c r="I468" s="68"/>
      <c r="J468" s="68"/>
      <c r="K468" s="68"/>
      <c r="L468" s="68"/>
      <c r="M468" s="68"/>
      <c r="N468" s="68"/>
    </row>
    <row r="470" spans="1:25" s="65" customFormat="1" ht="12.75" customHeight="1">
      <c r="A470" s="68"/>
      <c r="B470" s="68"/>
      <c r="C470" s="68"/>
      <c r="D470" s="68"/>
      <c r="E470" s="68"/>
      <c r="F470" s="68"/>
      <c r="G470" s="68"/>
      <c r="H470" s="68"/>
      <c r="I470" s="68"/>
      <c r="J470" s="68"/>
      <c r="K470" s="68"/>
      <c r="L470" s="68"/>
      <c r="M470" s="68"/>
      <c r="N470" s="68"/>
      <c r="O470" s="68"/>
      <c r="P470" s="228" t="s">
        <v>416</v>
      </c>
      <c r="Q470" s="228"/>
      <c r="R470" s="228"/>
      <c r="S470" s="228"/>
      <c r="T470" s="228"/>
      <c r="U470" s="228"/>
      <c r="V470" s="228"/>
      <c r="W470" s="228"/>
      <c r="X470" s="228"/>
      <c r="Y470" s="68"/>
    </row>
    <row r="471" spans="1:25" s="65" customFormat="1" ht="12.75" customHeight="1">
      <c r="A471" s="68"/>
      <c r="B471" s="68"/>
      <c r="C471" s="68"/>
      <c r="D471" s="68"/>
      <c r="E471" s="68"/>
      <c r="F471" s="68"/>
      <c r="G471" s="68"/>
      <c r="H471" s="68"/>
      <c r="I471" s="68"/>
      <c r="J471" s="68"/>
      <c r="K471" s="68"/>
      <c r="L471" s="68"/>
      <c r="M471" s="68"/>
      <c r="N471" s="68"/>
      <c r="O471" s="68"/>
      <c r="P471" s="228" t="s">
        <v>384</v>
      </c>
      <c r="Q471" s="228"/>
      <c r="R471" s="228"/>
      <c r="S471" s="228"/>
      <c r="T471" s="228"/>
      <c r="U471" s="228"/>
      <c r="V471" s="228"/>
      <c r="W471" s="228"/>
      <c r="X471" s="228"/>
      <c r="Y471" s="68"/>
    </row>
    <row r="472" spans="1:26" s="65" customFormat="1" ht="12.75" customHeight="1">
      <c r="A472" s="71"/>
      <c r="B472" s="68"/>
      <c r="C472" s="68"/>
      <c r="D472" s="68"/>
      <c r="E472" s="68"/>
      <c r="F472" s="68"/>
      <c r="G472" s="68"/>
      <c r="H472" s="68"/>
      <c r="I472" s="68"/>
      <c r="J472" s="68"/>
      <c r="K472" s="68"/>
      <c r="L472" s="68"/>
      <c r="M472" s="68"/>
      <c r="N472" s="68"/>
      <c r="O472" s="68"/>
      <c r="P472" s="230" t="s">
        <v>366</v>
      </c>
      <c r="Q472" s="230"/>
      <c r="R472" s="230"/>
      <c r="S472" s="230"/>
      <c r="T472" s="230"/>
      <c r="U472" s="230"/>
      <c r="V472" s="230"/>
      <c r="W472" s="230"/>
      <c r="X472" s="230"/>
      <c r="Y472" s="68"/>
      <c r="Z472" s="68"/>
    </row>
    <row r="473" spans="1:26" s="65" customFormat="1" ht="11.25">
      <c r="A473" s="71"/>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spans="1:26" s="65" customFormat="1" ht="12.75" customHeight="1">
      <c r="A474" s="71"/>
      <c r="B474" s="231" t="s">
        <v>417</v>
      </c>
      <c r="C474" s="231"/>
      <c r="D474" s="231"/>
      <c r="E474" s="231"/>
      <c r="F474" s="231"/>
      <c r="G474" s="231"/>
      <c r="H474" s="231"/>
      <c r="I474" s="231"/>
      <c r="J474" s="231"/>
      <c r="K474" s="231"/>
      <c r="L474" s="231"/>
      <c r="M474" s="231"/>
      <c r="N474" s="231"/>
      <c r="O474" s="231"/>
      <c r="P474" s="231"/>
      <c r="Q474" s="231"/>
      <c r="R474" s="231"/>
      <c r="S474" s="231"/>
      <c r="T474" s="231"/>
      <c r="U474" s="231"/>
      <c r="V474" s="231"/>
      <c r="W474" s="231"/>
      <c r="X474" s="231"/>
      <c r="Y474" s="231"/>
      <c r="Z474" s="68"/>
    </row>
    <row r="475" spans="1:26" s="61" customFormat="1" ht="8.25" customHeight="1">
      <c r="A475" s="79"/>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spans="1:26" s="65" customFormat="1" ht="12.75">
      <c r="A476" s="71"/>
      <c r="B476" s="228" t="s">
        <v>418</v>
      </c>
      <c r="C476" s="228"/>
      <c r="D476" s="228"/>
      <c r="E476" s="228"/>
      <c r="F476" s="228"/>
      <c r="G476" s="228"/>
      <c r="H476" s="228"/>
      <c r="I476" s="228"/>
      <c r="J476" s="228"/>
      <c r="K476" s="228"/>
      <c r="L476" s="228"/>
      <c r="M476" s="228"/>
      <c r="N476" s="228"/>
      <c r="O476" s="228"/>
      <c r="P476" s="228"/>
      <c r="Q476" s="228"/>
      <c r="R476" s="228"/>
      <c r="S476" s="228"/>
      <c r="T476" s="228"/>
      <c r="U476" s="228"/>
      <c r="V476" s="228"/>
      <c r="W476" s="228"/>
      <c r="X476" s="228"/>
      <c r="Y476" s="228"/>
      <c r="Z476" s="68"/>
    </row>
    <row r="477" spans="1:26" s="65" customFormat="1" ht="12.75">
      <c r="A477" s="71"/>
      <c r="B477" s="228" t="s">
        <v>419</v>
      </c>
      <c r="C477" s="228"/>
      <c r="D477" s="228"/>
      <c r="E477" s="228"/>
      <c r="F477" s="228"/>
      <c r="G477" s="228"/>
      <c r="H477" s="228"/>
      <c r="I477" s="228"/>
      <c r="J477" s="228"/>
      <c r="K477" s="228"/>
      <c r="L477" s="228"/>
      <c r="M477" s="228"/>
      <c r="N477" s="228"/>
      <c r="O477" s="228"/>
      <c r="P477" s="228"/>
      <c r="Q477" s="228"/>
      <c r="R477" s="228"/>
      <c r="S477" s="228"/>
      <c r="T477" s="228"/>
      <c r="U477" s="228"/>
      <c r="V477" s="228"/>
      <c r="W477" s="228"/>
      <c r="X477" s="228"/>
      <c r="Y477" s="228"/>
      <c r="Z477" s="68"/>
    </row>
    <row r="478" spans="1:26" s="61" customFormat="1" ht="6" customHeight="1">
      <c r="A478" s="79"/>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spans="1:25" s="67" customFormat="1" ht="141" customHeight="1">
      <c r="A479" s="74"/>
      <c r="B479" s="77" t="s">
        <v>420</v>
      </c>
      <c r="C479" s="77" t="s">
        <v>421</v>
      </c>
      <c r="D479" s="77" t="s">
        <v>399</v>
      </c>
      <c r="E479" s="77" t="s">
        <v>398</v>
      </c>
      <c r="F479" s="77" t="s">
        <v>422</v>
      </c>
      <c r="G479" s="77" t="s">
        <v>423</v>
      </c>
      <c r="H479" s="77" t="s">
        <v>424</v>
      </c>
      <c r="I479" s="77" t="s">
        <v>425</v>
      </c>
      <c r="J479" s="77" t="s">
        <v>426</v>
      </c>
      <c r="K479" s="77" t="s">
        <v>427</v>
      </c>
      <c r="L479" s="77" t="s">
        <v>428</v>
      </c>
      <c r="M479" s="77" t="s">
        <v>429</v>
      </c>
      <c r="N479" s="77" t="s">
        <v>430</v>
      </c>
      <c r="O479" s="77" t="s">
        <v>431</v>
      </c>
      <c r="P479" s="77" t="s">
        <v>432</v>
      </c>
      <c r="Q479" s="77" t="s">
        <v>433</v>
      </c>
      <c r="R479" s="77" t="s">
        <v>434</v>
      </c>
      <c r="S479" s="77" t="s">
        <v>435</v>
      </c>
      <c r="T479" s="77" t="s">
        <v>436</v>
      </c>
      <c r="U479" s="77" t="s">
        <v>437</v>
      </c>
      <c r="V479" s="77" t="s">
        <v>438</v>
      </c>
      <c r="W479" s="77" t="s">
        <v>437</v>
      </c>
      <c r="X479" s="77" t="s">
        <v>439</v>
      </c>
      <c r="Y479" s="77" t="s">
        <v>440</v>
      </c>
    </row>
    <row r="480" spans="1:25" s="67" customFormat="1" ht="20.25" customHeight="1">
      <c r="A480" s="74"/>
      <c r="B480" s="76"/>
      <c r="C480" s="76"/>
      <c r="D480" s="76"/>
      <c r="E480" s="76"/>
      <c r="F480" s="76"/>
      <c r="G480" s="76"/>
      <c r="H480" s="76"/>
      <c r="I480" s="76"/>
      <c r="J480" s="76"/>
      <c r="K480" s="76"/>
      <c r="L480" s="76"/>
      <c r="M480" s="76"/>
      <c r="N480" s="76"/>
      <c r="O480" s="75"/>
      <c r="P480" s="75"/>
      <c r="Q480" s="75"/>
      <c r="R480" s="75"/>
      <c r="S480" s="75"/>
      <c r="T480" s="75"/>
      <c r="U480" s="75"/>
      <c r="V480" s="75"/>
      <c r="W480" s="75"/>
      <c r="X480" s="75"/>
      <c r="Y480" s="75"/>
    </row>
    <row r="481" spans="1:25" s="67" customFormat="1" ht="20.25" customHeight="1">
      <c r="A481" s="74"/>
      <c r="B481" s="76"/>
      <c r="C481" s="76"/>
      <c r="D481" s="76"/>
      <c r="E481" s="76"/>
      <c r="F481" s="76"/>
      <c r="G481" s="76"/>
      <c r="H481" s="76"/>
      <c r="I481" s="76"/>
      <c r="J481" s="76"/>
      <c r="K481" s="76"/>
      <c r="L481" s="76"/>
      <c r="M481" s="76"/>
      <c r="N481" s="76"/>
      <c r="O481" s="75"/>
      <c r="P481" s="75"/>
      <c r="Q481" s="75"/>
      <c r="R481" s="75"/>
      <c r="S481" s="75"/>
      <c r="T481" s="75"/>
      <c r="U481" s="75"/>
      <c r="V481" s="75"/>
      <c r="W481" s="75"/>
      <c r="X481" s="75"/>
      <c r="Y481" s="75"/>
    </row>
    <row r="482" spans="1:25" s="67" customFormat="1" ht="20.25" customHeight="1">
      <c r="A482" s="74"/>
      <c r="B482" s="76"/>
      <c r="C482" s="76"/>
      <c r="D482" s="76"/>
      <c r="E482" s="76"/>
      <c r="F482" s="76"/>
      <c r="G482" s="76"/>
      <c r="H482" s="76"/>
      <c r="I482" s="76"/>
      <c r="J482" s="76"/>
      <c r="K482" s="76"/>
      <c r="L482" s="76"/>
      <c r="M482" s="76"/>
      <c r="N482" s="76"/>
      <c r="O482" s="75"/>
      <c r="P482" s="75"/>
      <c r="Q482" s="75"/>
      <c r="R482" s="75"/>
      <c r="S482" s="75"/>
      <c r="T482" s="75"/>
      <c r="U482" s="75"/>
      <c r="V482" s="75"/>
      <c r="W482" s="75"/>
      <c r="X482" s="75"/>
      <c r="Y482" s="75"/>
    </row>
    <row r="483" spans="1:25" s="67" customFormat="1" ht="20.25" customHeight="1">
      <c r="A483" s="74"/>
      <c r="B483" s="76"/>
      <c r="C483" s="76"/>
      <c r="D483" s="76"/>
      <c r="E483" s="76"/>
      <c r="F483" s="76"/>
      <c r="G483" s="76"/>
      <c r="H483" s="76"/>
      <c r="I483" s="76"/>
      <c r="J483" s="76"/>
      <c r="K483" s="76"/>
      <c r="L483" s="76"/>
      <c r="M483" s="76"/>
      <c r="N483" s="76"/>
      <c r="O483" s="75"/>
      <c r="P483" s="75"/>
      <c r="Q483" s="75"/>
      <c r="R483" s="75"/>
      <c r="S483" s="75"/>
      <c r="T483" s="75"/>
      <c r="U483" s="75"/>
      <c r="V483" s="75"/>
      <c r="W483" s="75"/>
      <c r="X483" s="75"/>
      <c r="Y483" s="75"/>
    </row>
    <row r="484" spans="1:25" s="67" customFormat="1" ht="20.25" customHeight="1">
      <c r="A484" s="74"/>
      <c r="B484" s="76"/>
      <c r="C484" s="76"/>
      <c r="D484" s="76"/>
      <c r="E484" s="76"/>
      <c r="F484" s="76"/>
      <c r="G484" s="76"/>
      <c r="H484" s="76"/>
      <c r="I484" s="76"/>
      <c r="J484" s="76"/>
      <c r="K484" s="76"/>
      <c r="L484" s="76"/>
      <c r="M484" s="76"/>
      <c r="N484" s="76"/>
      <c r="O484" s="75"/>
      <c r="P484" s="75"/>
      <c r="Q484" s="75"/>
      <c r="R484" s="75"/>
      <c r="S484" s="75"/>
      <c r="T484" s="75"/>
      <c r="U484" s="75"/>
      <c r="V484" s="75"/>
      <c r="W484" s="75"/>
      <c r="X484" s="75"/>
      <c r="Y484" s="75"/>
    </row>
    <row r="485" spans="1:25" s="67" customFormat="1" ht="20.25" customHeight="1">
      <c r="A485" s="74"/>
      <c r="B485" s="76"/>
      <c r="C485" s="76"/>
      <c r="D485" s="76"/>
      <c r="E485" s="76"/>
      <c r="F485" s="76"/>
      <c r="G485" s="76"/>
      <c r="H485" s="76"/>
      <c r="I485" s="76"/>
      <c r="J485" s="76"/>
      <c r="K485" s="76"/>
      <c r="L485" s="76"/>
      <c r="M485" s="76"/>
      <c r="N485" s="76"/>
      <c r="O485" s="75"/>
      <c r="P485" s="75"/>
      <c r="Q485" s="75"/>
      <c r="R485" s="75"/>
      <c r="S485" s="75"/>
      <c r="T485" s="75"/>
      <c r="U485" s="75"/>
      <c r="V485" s="75"/>
      <c r="W485" s="75"/>
      <c r="X485" s="75"/>
      <c r="Y485" s="75"/>
    </row>
    <row r="486" spans="1:26" s="65" customFormat="1" ht="7.5" customHeight="1">
      <c r="A486" s="71"/>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spans="1:26" s="65" customFormat="1" ht="36.75" customHeight="1">
      <c r="A487" s="71"/>
      <c r="B487" s="230" t="s">
        <v>441</v>
      </c>
      <c r="C487" s="230"/>
      <c r="D487" s="230"/>
      <c r="E487" s="230"/>
      <c r="F487" s="230"/>
      <c r="G487" s="230"/>
      <c r="H487" s="230"/>
      <c r="I487" s="230"/>
      <c r="J487" s="230"/>
      <c r="K487" s="230"/>
      <c r="L487" s="230"/>
      <c r="M487" s="230"/>
      <c r="N487" s="230"/>
      <c r="O487" s="230"/>
      <c r="P487" s="230"/>
      <c r="Q487" s="230"/>
      <c r="R487" s="230"/>
      <c r="S487" s="230"/>
      <c r="T487" s="230"/>
      <c r="U487" s="230"/>
      <c r="V487" s="230"/>
      <c r="W487" s="230"/>
      <c r="X487" s="230"/>
      <c r="Y487" s="230"/>
      <c r="Z487" s="68"/>
    </row>
    <row r="488" spans="1:26" s="65" customFormat="1" ht="36.75" customHeight="1">
      <c r="A488" s="71"/>
      <c r="B488" s="230" t="s">
        <v>442</v>
      </c>
      <c r="C488" s="230"/>
      <c r="D488" s="230"/>
      <c r="E488" s="230"/>
      <c r="F488" s="230"/>
      <c r="G488" s="230"/>
      <c r="H488" s="230"/>
      <c r="I488" s="230"/>
      <c r="J488" s="230"/>
      <c r="K488" s="230"/>
      <c r="L488" s="230"/>
      <c r="M488" s="230"/>
      <c r="N488" s="230"/>
      <c r="O488" s="230"/>
      <c r="P488" s="230"/>
      <c r="Q488" s="230"/>
      <c r="R488" s="230"/>
      <c r="S488" s="230"/>
      <c r="T488" s="230"/>
      <c r="U488" s="230"/>
      <c r="V488" s="230"/>
      <c r="W488" s="230"/>
      <c r="X488" s="230"/>
      <c r="Y488" s="230"/>
      <c r="Z488" s="68"/>
    </row>
    <row r="489" spans="1:26" s="65" customFormat="1" ht="12.75" customHeight="1">
      <c r="A489" s="71"/>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spans="1:26" s="65" customFormat="1" ht="12.75" customHeight="1">
      <c r="A490" s="71"/>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spans="1:26" s="65" customFormat="1" ht="12.75" customHeight="1">
      <c r="A491" s="71"/>
      <c r="B491" s="68"/>
      <c r="C491" s="232" t="s">
        <v>341</v>
      </c>
      <c r="D491" s="232"/>
      <c r="E491" s="232"/>
      <c r="F491" s="232"/>
      <c r="G491" s="232"/>
      <c r="H491" s="232"/>
      <c r="I491" s="232"/>
      <c r="J491" s="68"/>
      <c r="K491" s="68"/>
      <c r="L491" s="68"/>
      <c r="M491" s="68"/>
      <c r="N491" s="68"/>
      <c r="O491" s="68"/>
      <c r="P491" s="68"/>
      <c r="Q491" s="232" t="s">
        <v>342</v>
      </c>
      <c r="R491" s="232"/>
      <c r="S491" s="232"/>
      <c r="T491" s="232"/>
      <c r="U491" s="232"/>
      <c r="V491" s="232"/>
      <c r="W491" s="232"/>
      <c r="X491" s="68"/>
      <c r="Y491" s="68"/>
      <c r="Z491" s="68"/>
    </row>
    <row r="492" spans="1:26" s="65" customFormat="1" ht="12.75" customHeight="1">
      <c r="A492" s="71"/>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spans="1:26" s="67" customFormat="1" ht="12.75" customHeight="1">
      <c r="A493" s="74"/>
      <c r="B493" s="73"/>
      <c r="C493" s="73"/>
      <c r="D493" s="73"/>
      <c r="E493" s="73"/>
      <c r="F493" s="73"/>
      <c r="G493" s="73"/>
      <c r="H493" s="73"/>
      <c r="I493" s="73"/>
      <c r="J493" s="73"/>
      <c r="K493" s="73"/>
      <c r="L493" s="73"/>
      <c r="M493" s="73"/>
      <c r="N493" s="73"/>
      <c r="O493" s="73"/>
      <c r="P493" s="73"/>
      <c r="Q493" s="73"/>
      <c r="R493" s="217"/>
      <c r="S493" s="217"/>
      <c r="T493" s="228"/>
      <c r="U493" s="228"/>
      <c r="V493" s="228"/>
      <c r="W493" s="228"/>
      <c r="X493" s="228"/>
      <c r="Y493" s="73"/>
      <c r="Z493" s="73"/>
    </row>
    <row r="494" spans="1:26" s="65" customFormat="1" ht="12.75" customHeight="1">
      <c r="A494" s="71"/>
      <c r="B494" s="68"/>
      <c r="C494" s="68"/>
      <c r="D494" s="217"/>
      <c r="E494" s="217"/>
      <c r="F494" s="228"/>
      <c r="G494" s="228"/>
      <c r="H494" s="228"/>
      <c r="I494" s="228"/>
      <c r="J494" s="68"/>
      <c r="K494" s="68"/>
      <c r="L494" s="68"/>
      <c r="M494" s="68"/>
      <c r="N494" s="68"/>
      <c r="O494" s="68"/>
      <c r="P494" s="68"/>
      <c r="Q494" s="68"/>
      <c r="R494" s="68"/>
      <c r="S494" s="68"/>
      <c r="T494" s="68"/>
      <c r="U494" s="68"/>
      <c r="V494" s="68"/>
      <c r="W494" s="68"/>
      <c r="X494" s="68"/>
      <c r="Y494" s="68"/>
      <c r="Z494" s="68"/>
    </row>
    <row r="495" spans="1:26" s="65" customFormat="1" ht="12.75" customHeight="1">
      <c r="A495" s="71"/>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spans="1:26" s="65" customFormat="1" ht="12.75" customHeight="1">
      <c r="A496" s="71"/>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spans="1:26" s="65" customFormat="1" ht="12.75" customHeight="1">
      <c r="A497" s="71"/>
      <c r="B497" s="68"/>
      <c r="C497" s="69" t="s">
        <v>363</v>
      </c>
      <c r="D497" s="68"/>
      <c r="E497" s="68"/>
      <c r="F497" s="68"/>
      <c r="G497" s="68"/>
      <c r="H497" s="68"/>
      <c r="I497" s="68"/>
      <c r="J497" s="68"/>
      <c r="K497" s="68"/>
      <c r="L497" s="68"/>
      <c r="M497" s="68"/>
      <c r="N497" s="68"/>
      <c r="O497" s="68"/>
      <c r="P497" s="68"/>
      <c r="Q497" s="69" t="s">
        <v>363</v>
      </c>
      <c r="R497" s="68"/>
      <c r="S497" s="68"/>
      <c r="T497" s="68"/>
      <c r="U497" s="68"/>
      <c r="V497" s="68"/>
      <c r="W497" s="68"/>
      <c r="X497" s="68"/>
      <c r="Y497" s="68"/>
      <c r="Z497" s="68"/>
    </row>
    <row r="498" spans="1:25" ht="1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row>
    <row r="499" spans="1:15" s="65" customFormat="1" ht="15.75" customHeight="1">
      <c r="A499" s="71"/>
      <c r="B499" s="68"/>
      <c r="C499" s="68"/>
      <c r="D499" s="68"/>
      <c r="E499" s="68"/>
      <c r="F499" s="68"/>
      <c r="G499" s="68"/>
      <c r="H499" s="68"/>
      <c r="I499" s="228" t="s">
        <v>443</v>
      </c>
      <c r="J499" s="228"/>
      <c r="K499" s="228"/>
      <c r="L499" s="228"/>
      <c r="M499" s="228"/>
      <c r="N499" s="68"/>
      <c r="O499" s="68"/>
    </row>
    <row r="500" spans="1:15" s="65" customFormat="1" ht="12.75" customHeight="1">
      <c r="A500" s="71"/>
      <c r="B500" s="68"/>
      <c r="C500" s="68"/>
      <c r="D500" s="68"/>
      <c r="E500" s="68"/>
      <c r="F500" s="68"/>
      <c r="G500" s="68"/>
      <c r="H500" s="68"/>
      <c r="I500" s="228" t="s">
        <v>365</v>
      </c>
      <c r="J500" s="228"/>
      <c r="K500" s="228"/>
      <c r="L500" s="228"/>
      <c r="M500" s="228"/>
      <c r="N500" s="68"/>
      <c r="O500" s="68"/>
    </row>
    <row r="501" spans="1:15" s="65" customFormat="1" ht="12.75" customHeight="1">
      <c r="A501" s="71"/>
      <c r="B501" s="68"/>
      <c r="C501" s="68"/>
      <c r="D501" s="68"/>
      <c r="E501" s="68"/>
      <c r="F501" s="68"/>
      <c r="G501" s="68"/>
      <c r="H501" s="68"/>
      <c r="I501" s="230" t="s">
        <v>366</v>
      </c>
      <c r="J501" s="230"/>
      <c r="K501" s="230"/>
      <c r="L501" s="230"/>
      <c r="M501" s="230"/>
      <c r="N501" s="68"/>
      <c r="O501" s="68"/>
    </row>
    <row r="502" spans="1:15" s="65" customFormat="1" ht="11.25">
      <c r="A502" s="71"/>
      <c r="B502" s="68"/>
      <c r="C502" s="68"/>
      <c r="D502" s="68"/>
      <c r="E502" s="68"/>
      <c r="F502" s="68"/>
      <c r="G502" s="68"/>
      <c r="H502" s="68"/>
      <c r="I502" s="68"/>
      <c r="J502" s="68"/>
      <c r="K502" s="68"/>
      <c r="L502" s="68"/>
      <c r="M502" s="68"/>
      <c r="N502" s="68"/>
      <c r="O502" s="68"/>
    </row>
    <row r="503" spans="1:15" s="65" customFormat="1" ht="11.25">
      <c r="A503" s="71"/>
      <c r="B503" s="68"/>
      <c r="C503" s="68"/>
      <c r="D503" s="68"/>
      <c r="E503" s="68"/>
      <c r="F503" s="68"/>
      <c r="G503" s="68"/>
      <c r="H503" s="68"/>
      <c r="I503" s="68"/>
      <c r="J503" s="68"/>
      <c r="K503" s="68"/>
      <c r="L503" s="68"/>
      <c r="M503" s="68"/>
      <c r="N503" s="68"/>
      <c r="O503" s="68"/>
    </row>
    <row r="504" spans="1:15" s="65" customFormat="1" ht="12.75" customHeight="1">
      <c r="A504" s="71"/>
      <c r="B504" s="231" t="s">
        <v>444</v>
      </c>
      <c r="C504" s="231"/>
      <c r="D504" s="231"/>
      <c r="E504" s="231"/>
      <c r="F504" s="231"/>
      <c r="G504" s="231"/>
      <c r="H504" s="231"/>
      <c r="I504" s="231"/>
      <c r="J504" s="231"/>
      <c r="K504" s="231"/>
      <c r="L504" s="231"/>
      <c r="M504" s="231"/>
      <c r="N504" s="231"/>
      <c r="O504" s="68"/>
    </row>
    <row r="505" spans="1:15" s="65" customFormat="1" ht="12.75" customHeight="1">
      <c r="A505" s="71"/>
      <c r="B505" s="68"/>
      <c r="C505" s="68"/>
      <c r="D505" s="68"/>
      <c r="E505" s="68"/>
      <c r="F505" s="68"/>
      <c r="G505" s="68"/>
      <c r="H505" s="68"/>
      <c r="I505" s="68"/>
      <c r="J505" s="68"/>
      <c r="K505" s="68"/>
      <c r="L505" s="68"/>
      <c r="M505" s="68"/>
      <c r="N505" s="68"/>
      <c r="O505" s="68"/>
    </row>
    <row r="506" spans="1:15" s="65" customFormat="1" ht="11.25">
      <c r="A506" s="71"/>
      <c r="B506" s="68"/>
      <c r="C506" s="68"/>
      <c r="D506" s="68"/>
      <c r="E506" s="68"/>
      <c r="F506" s="68"/>
      <c r="G506" s="68"/>
      <c r="H506" s="68"/>
      <c r="I506" s="68"/>
      <c r="J506" s="68"/>
      <c r="K506" s="68"/>
      <c r="L506" s="68"/>
      <c r="M506" s="68"/>
      <c r="N506" s="68"/>
      <c r="O506" s="68"/>
    </row>
    <row r="507" spans="1:15" s="67" customFormat="1" ht="12.75" customHeight="1">
      <c r="A507" s="74"/>
      <c r="B507" s="73"/>
      <c r="C507" s="73"/>
      <c r="D507" s="73"/>
      <c r="E507" s="73"/>
      <c r="F507" s="73"/>
      <c r="G507" s="73"/>
      <c r="H507" s="73"/>
      <c r="I507" s="73"/>
      <c r="J507" s="73"/>
      <c r="K507" s="73"/>
      <c r="L507" s="73"/>
      <c r="M507" s="73"/>
      <c r="N507" s="73"/>
      <c r="O507" s="73"/>
    </row>
    <row r="508" spans="1:15" s="65" customFormat="1" ht="12.75" customHeight="1">
      <c r="A508" s="71"/>
      <c r="B508" s="68"/>
      <c r="C508" s="68"/>
      <c r="D508" s="68"/>
      <c r="E508" s="68"/>
      <c r="F508" s="68"/>
      <c r="G508" s="68"/>
      <c r="H508" s="68"/>
      <c r="I508" s="68"/>
      <c r="J508" s="68"/>
      <c r="K508" s="68"/>
      <c r="L508" s="68"/>
      <c r="M508" s="68"/>
      <c r="N508" s="68"/>
      <c r="O508" s="68"/>
    </row>
    <row r="509" spans="1:15" s="65" customFormat="1" ht="12.75" customHeight="1">
      <c r="A509" s="71"/>
      <c r="B509" s="68"/>
      <c r="C509" s="68"/>
      <c r="D509" s="68"/>
      <c r="E509" s="68"/>
      <c r="F509" s="68"/>
      <c r="G509" s="68"/>
      <c r="H509" s="68"/>
      <c r="I509" s="68"/>
      <c r="J509" s="68"/>
      <c r="K509" s="68"/>
      <c r="L509" s="68"/>
      <c r="M509" s="68"/>
      <c r="N509" s="68"/>
      <c r="O509" s="68"/>
    </row>
    <row r="510" spans="1:15" s="65" customFormat="1" ht="12.75" customHeight="1">
      <c r="A510" s="71"/>
      <c r="B510" s="68"/>
      <c r="C510" s="68"/>
      <c r="D510" s="68"/>
      <c r="E510" s="68"/>
      <c r="F510" s="68"/>
      <c r="G510" s="68"/>
      <c r="H510" s="68"/>
      <c r="I510" s="68"/>
      <c r="J510" s="68"/>
      <c r="K510" s="68"/>
      <c r="L510" s="68"/>
      <c r="M510" s="68"/>
      <c r="N510" s="68"/>
      <c r="O510" s="68"/>
    </row>
    <row r="511" spans="1:15" s="65" customFormat="1" ht="12.75" customHeight="1">
      <c r="A511" s="71"/>
      <c r="B511" s="68"/>
      <c r="C511" s="68"/>
      <c r="D511" s="68"/>
      <c r="E511" s="68"/>
      <c r="F511" s="68"/>
      <c r="G511" s="68"/>
      <c r="H511" s="68"/>
      <c r="I511" s="68"/>
      <c r="J511" s="68"/>
      <c r="K511" s="68"/>
      <c r="L511" s="68"/>
      <c r="M511" s="68"/>
      <c r="N511" s="68"/>
      <c r="O511" s="68"/>
    </row>
    <row r="512" spans="1:15" s="65" customFormat="1" ht="12.75" customHeight="1">
      <c r="A512" s="71"/>
      <c r="B512" s="68"/>
      <c r="C512" s="68"/>
      <c r="D512" s="68"/>
      <c r="E512" s="68"/>
      <c r="F512" s="68"/>
      <c r="G512" s="68"/>
      <c r="H512" s="68"/>
      <c r="I512" s="68"/>
      <c r="J512" s="68"/>
      <c r="K512" s="68"/>
      <c r="L512" s="68"/>
      <c r="M512" s="68"/>
      <c r="N512" s="68"/>
      <c r="O512" s="68"/>
    </row>
    <row r="513" spans="1:15" s="65" customFormat="1" ht="12.75" customHeight="1">
      <c r="A513" s="71"/>
      <c r="B513" s="68"/>
      <c r="C513" s="68"/>
      <c r="D513" s="68"/>
      <c r="E513" s="68"/>
      <c r="F513" s="68"/>
      <c r="G513" s="68"/>
      <c r="H513" s="68"/>
      <c r="I513" s="68"/>
      <c r="J513" s="68"/>
      <c r="K513" s="68"/>
      <c r="L513" s="68"/>
      <c r="M513" s="68"/>
      <c r="N513" s="68"/>
      <c r="O513" s="68"/>
    </row>
    <row r="514" spans="1:15" s="65" customFormat="1" ht="12.75" customHeight="1">
      <c r="A514" s="71"/>
      <c r="B514" s="68"/>
      <c r="C514" s="68"/>
      <c r="D514" s="68"/>
      <c r="E514" s="68"/>
      <c r="F514" s="68"/>
      <c r="G514" s="68"/>
      <c r="H514" s="68"/>
      <c r="I514" s="68"/>
      <c r="J514" s="68"/>
      <c r="K514" s="68"/>
      <c r="L514" s="68"/>
      <c r="M514" s="68"/>
      <c r="N514" s="68"/>
      <c r="O514" s="68"/>
    </row>
    <row r="515" spans="1:15" s="65" customFormat="1" ht="12.75" customHeight="1">
      <c r="A515" s="71"/>
      <c r="B515" s="68"/>
      <c r="C515" s="68"/>
      <c r="D515" s="68"/>
      <c r="E515" s="68"/>
      <c r="F515" s="68"/>
      <c r="G515" s="68"/>
      <c r="H515" s="68"/>
      <c r="I515" s="68"/>
      <c r="J515" s="68"/>
      <c r="K515" s="68"/>
      <c r="L515" s="68"/>
      <c r="M515" s="68"/>
      <c r="N515" s="68"/>
      <c r="O515" s="68"/>
    </row>
    <row r="516" spans="1:15" s="65" customFormat="1" ht="12.75" customHeight="1">
      <c r="A516" s="71"/>
      <c r="B516" s="68"/>
      <c r="C516" s="68"/>
      <c r="D516" s="68"/>
      <c r="E516" s="68"/>
      <c r="F516" s="68"/>
      <c r="G516" s="68"/>
      <c r="H516" s="68"/>
      <c r="I516" s="68"/>
      <c r="J516" s="68"/>
      <c r="K516" s="68"/>
      <c r="L516" s="68"/>
      <c r="M516" s="68"/>
      <c r="N516" s="68"/>
      <c r="O516" s="68"/>
    </row>
    <row r="517" spans="1:15" s="65" customFormat="1" ht="12.75" customHeight="1">
      <c r="A517" s="71"/>
      <c r="B517" s="68"/>
      <c r="C517" s="68"/>
      <c r="D517" s="68"/>
      <c r="E517" s="68"/>
      <c r="F517" s="68"/>
      <c r="G517" s="68"/>
      <c r="H517" s="68"/>
      <c r="I517" s="68"/>
      <c r="J517" s="68"/>
      <c r="K517" s="68"/>
      <c r="L517" s="68"/>
      <c r="M517" s="68"/>
      <c r="N517" s="68"/>
      <c r="O517" s="68"/>
    </row>
    <row r="518" spans="1:15" s="65" customFormat="1" ht="12.75" customHeight="1">
      <c r="A518" s="71"/>
      <c r="B518" s="68"/>
      <c r="C518" s="68"/>
      <c r="D518" s="68"/>
      <c r="E518" s="68"/>
      <c r="F518" s="68"/>
      <c r="G518" s="68"/>
      <c r="H518" s="68"/>
      <c r="I518" s="68"/>
      <c r="J518" s="68"/>
      <c r="K518" s="68"/>
      <c r="L518" s="68"/>
      <c r="M518" s="68"/>
      <c r="N518" s="68"/>
      <c r="O518" s="68"/>
    </row>
    <row r="519" spans="1:15" s="65" customFormat="1" ht="12.75" customHeight="1">
      <c r="A519" s="71"/>
      <c r="B519" s="68"/>
      <c r="C519" s="68"/>
      <c r="D519" s="68"/>
      <c r="E519" s="68"/>
      <c r="F519" s="68"/>
      <c r="G519" s="68"/>
      <c r="H519" s="68"/>
      <c r="I519" s="68"/>
      <c r="J519" s="68"/>
      <c r="K519" s="68"/>
      <c r="L519" s="68"/>
      <c r="M519" s="68"/>
      <c r="N519" s="68"/>
      <c r="O519" s="68"/>
    </row>
    <row r="520" spans="1:15" s="65" customFormat="1" ht="12.75" customHeight="1">
      <c r="A520" s="71"/>
      <c r="B520" s="68"/>
      <c r="C520" s="68"/>
      <c r="D520" s="68"/>
      <c r="E520" s="68"/>
      <c r="F520" s="68"/>
      <c r="G520" s="68"/>
      <c r="H520" s="68"/>
      <c r="I520" s="68"/>
      <c r="J520" s="68"/>
      <c r="K520" s="68"/>
      <c r="L520" s="68"/>
      <c r="M520" s="68"/>
      <c r="N520" s="68"/>
      <c r="O520" s="68"/>
    </row>
    <row r="521" spans="1:15" s="65" customFormat="1" ht="12.75" customHeight="1">
      <c r="A521" s="71"/>
      <c r="B521" s="68"/>
      <c r="C521" s="68"/>
      <c r="D521" s="68"/>
      <c r="E521" s="68"/>
      <c r="F521" s="68"/>
      <c r="G521" s="68"/>
      <c r="H521" s="68"/>
      <c r="I521" s="68"/>
      <c r="J521" s="68"/>
      <c r="K521" s="68"/>
      <c r="L521" s="68"/>
      <c r="M521" s="68"/>
      <c r="N521" s="68"/>
      <c r="O521" s="68"/>
    </row>
    <row r="522" spans="1:15" s="65" customFormat="1" ht="12.75" customHeight="1">
      <c r="A522" s="71"/>
      <c r="B522" s="68"/>
      <c r="C522" s="68"/>
      <c r="D522" s="68"/>
      <c r="E522" s="68"/>
      <c r="F522" s="68"/>
      <c r="G522" s="68"/>
      <c r="H522" s="68"/>
      <c r="I522" s="68"/>
      <c r="J522" s="68"/>
      <c r="K522" s="68"/>
      <c r="L522" s="68"/>
      <c r="M522" s="68"/>
      <c r="N522" s="68"/>
      <c r="O522" s="68"/>
    </row>
    <row r="523" spans="1:15" s="65" customFormat="1" ht="12.75" customHeight="1">
      <c r="A523" s="71"/>
      <c r="B523" s="68"/>
      <c r="C523" s="68"/>
      <c r="D523" s="68"/>
      <c r="E523" s="68"/>
      <c r="F523" s="68"/>
      <c r="G523" s="68"/>
      <c r="H523" s="68"/>
      <c r="I523" s="68"/>
      <c r="J523" s="68"/>
      <c r="K523" s="68"/>
      <c r="L523" s="68"/>
      <c r="M523" s="68"/>
      <c r="N523" s="68"/>
      <c r="O523" s="68"/>
    </row>
    <row r="524" spans="1:15" s="65" customFormat="1" ht="12.75" customHeight="1">
      <c r="A524" s="71"/>
      <c r="B524" s="68"/>
      <c r="C524" s="68"/>
      <c r="D524" s="68"/>
      <c r="E524" s="68"/>
      <c r="F524" s="68"/>
      <c r="G524" s="68"/>
      <c r="H524" s="68"/>
      <c r="I524" s="68"/>
      <c r="J524" s="68"/>
      <c r="K524" s="68"/>
      <c r="L524" s="68"/>
      <c r="M524" s="68"/>
      <c r="N524" s="68"/>
      <c r="O524" s="68"/>
    </row>
    <row r="525" spans="1:15" s="65" customFormat="1" ht="12.75" customHeight="1">
      <c r="A525" s="71"/>
      <c r="B525" s="68"/>
      <c r="C525" s="232" t="s">
        <v>341</v>
      </c>
      <c r="D525" s="232"/>
      <c r="E525" s="232"/>
      <c r="F525" s="232"/>
      <c r="G525" s="232"/>
      <c r="H525" s="68"/>
      <c r="I525" s="232" t="s">
        <v>342</v>
      </c>
      <c r="J525" s="232"/>
      <c r="K525" s="232"/>
      <c r="L525" s="232"/>
      <c r="M525" s="232"/>
      <c r="N525" s="68"/>
      <c r="O525" s="68"/>
    </row>
    <row r="526" spans="1:15" s="65" customFormat="1" ht="12.75" customHeight="1">
      <c r="A526" s="71"/>
      <c r="B526" s="68"/>
      <c r="C526" s="68"/>
      <c r="D526" s="68"/>
      <c r="E526" s="68"/>
      <c r="F526" s="68"/>
      <c r="G526" s="68"/>
      <c r="H526" s="68"/>
      <c r="I526" s="68"/>
      <c r="J526" s="68"/>
      <c r="K526" s="68"/>
      <c r="L526" s="68"/>
      <c r="M526" s="68"/>
      <c r="N526" s="68"/>
      <c r="O526" s="68"/>
    </row>
    <row r="527" spans="1:15" s="67" customFormat="1" ht="12.75" customHeight="1">
      <c r="A527" s="74"/>
      <c r="B527" s="73"/>
      <c r="C527" s="73"/>
      <c r="D527" s="73"/>
      <c r="E527" s="73"/>
      <c r="F527" s="73"/>
      <c r="G527" s="73"/>
      <c r="H527" s="73"/>
      <c r="I527" s="73"/>
      <c r="J527" s="73"/>
      <c r="K527" s="73"/>
      <c r="L527" s="73"/>
      <c r="M527" s="73"/>
      <c r="N527" s="73"/>
      <c r="O527" s="73"/>
    </row>
    <row r="528" spans="1:15" s="65" customFormat="1" ht="12.75" customHeight="1">
      <c r="A528" s="71"/>
      <c r="B528" s="68"/>
      <c r="C528" s="68"/>
      <c r="D528" s="217"/>
      <c r="E528" s="217"/>
      <c r="F528" s="228"/>
      <c r="G528" s="228"/>
      <c r="H528" s="68"/>
      <c r="I528" s="217"/>
      <c r="J528" s="217"/>
      <c r="K528" s="228"/>
      <c r="L528" s="228"/>
      <c r="M528" s="228"/>
      <c r="N528" s="68"/>
      <c r="O528" s="68"/>
    </row>
    <row r="529" spans="1:15" s="65" customFormat="1" ht="12.75" customHeight="1">
      <c r="A529" s="71"/>
      <c r="B529" s="68"/>
      <c r="C529" s="68"/>
      <c r="D529" s="68"/>
      <c r="E529" s="68"/>
      <c r="F529" s="68"/>
      <c r="G529" s="68"/>
      <c r="H529" s="68"/>
      <c r="I529" s="68"/>
      <c r="J529" s="68"/>
      <c r="K529" s="68"/>
      <c r="L529" s="68"/>
      <c r="M529" s="68"/>
      <c r="N529" s="68"/>
      <c r="O529" s="68"/>
    </row>
    <row r="530" spans="1:15" s="65" customFormat="1" ht="12.75" customHeight="1">
      <c r="A530" s="71"/>
      <c r="B530" s="68"/>
      <c r="C530" s="68"/>
      <c r="D530" s="68"/>
      <c r="E530" s="68"/>
      <c r="F530" s="68"/>
      <c r="G530" s="68"/>
      <c r="H530" s="68"/>
      <c r="I530" s="68"/>
      <c r="J530" s="68"/>
      <c r="K530" s="68"/>
      <c r="L530" s="68"/>
      <c r="M530" s="68"/>
      <c r="N530" s="68"/>
      <c r="O530" s="68"/>
    </row>
    <row r="531" spans="1:15" s="65" customFormat="1" ht="12.75" customHeight="1">
      <c r="A531" s="71"/>
      <c r="B531" s="68"/>
      <c r="C531" s="69" t="s">
        <v>363</v>
      </c>
      <c r="D531" s="68"/>
      <c r="E531" s="68"/>
      <c r="F531" s="68"/>
      <c r="G531" s="68"/>
      <c r="H531" s="68"/>
      <c r="I531" s="69" t="s">
        <v>363</v>
      </c>
      <c r="J531" s="68"/>
      <c r="K531" s="68"/>
      <c r="L531" s="68"/>
      <c r="M531" s="68"/>
      <c r="N531" s="68"/>
      <c r="O531" s="68"/>
    </row>
    <row r="532" spans="1:15" s="65" customFormat="1" ht="11.25">
      <c r="A532" s="71"/>
      <c r="B532" s="68"/>
      <c r="C532" s="68"/>
      <c r="D532" s="68"/>
      <c r="E532" s="68"/>
      <c r="F532" s="68"/>
      <c r="G532" s="68"/>
      <c r="H532" s="68"/>
      <c r="I532" s="68"/>
      <c r="J532" s="68"/>
      <c r="K532" s="68"/>
      <c r="L532" s="68"/>
      <c r="M532" s="68"/>
      <c r="N532" s="68"/>
      <c r="O532" s="68"/>
    </row>
    <row r="533" spans="1:15" s="65" customFormat="1" ht="11.25">
      <c r="A533" s="71"/>
      <c r="B533" s="68"/>
      <c r="C533" s="68"/>
      <c r="D533" s="68"/>
      <c r="E533" s="68"/>
      <c r="F533" s="68"/>
      <c r="G533" s="68"/>
      <c r="H533" s="68"/>
      <c r="I533" s="68"/>
      <c r="J533" s="68"/>
      <c r="K533" s="68"/>
      <c r="L533" s="68"/>
      <c r="M533" s="68"/>
      <c r="N533" s="68"/>
      <c r="O533" s="68"/>
    </row>
    <row r="534" spans="1:15" s="65" customFormat="1" ht="11.25">
      <c r="A534" s="71"/>
      <c r="B534" s="68"/>
      <c r="C534" s="72" t="s">
        <v>445</v>
      </c>
      <c r="D534" s="68"/>
      <c r="E534" s="68"/>
      <c r="F534" s="68"/>
      <c r="G534" s="68"/>
      <c r="H534" s="68"/>
      <c r="I534" s="68"/>
      <c r="J534" s="68"/>
      <c r="K534" s="68"/>
      <c r="L534" s="68"/>
      <c r="M534" s="68"/>
      <c r="N534" s="68"/>
      <c r="O534" s="68"/>
    </row>
    <row r="535" spans="1:15" s="65" customFormat="1" ht="54" customHeight="1">
      <c r="A535" s="71"/>
      <c r="B535" s="68"/>
      <c r="C535" s="229" t="s">
        <v>446</v>
      </c>
      <c r="D535" s="229"/>
      <c r="E535" s="229"/>
      <c r="F535" s="229"/>
      <c r="G535" s="229"/>
      <c r="H535" s="229"/>
      <c r="I535" s="229"/>
      <c r="J535" s="229"/>
      <c r="K535" s="229"/>
      <c r="L535" s="229"/>
      <c r="M535" s="229"/>
      <c r="N535" s="229"/>
      <c r="O535" s="68"/>
    </row>
    <row r="536" spans="1:15" ht="15">
      <c r="A536" s="70"/>
      <c r="B536" s="36"/>
      <c r="C536" s="36"/>
      <c r="D536" s="36"/>
      <c r="E536" s="36"/>
      <c r="F536" s="36"/>
      <c r="G536" s="36"/>
      <c r="H536" s="36"/>
      <c r="I536" s="36"/>
      <c r="J536" s="36"/>
      <c r="K536" s="36"/>
      <c r="L536" s="36"/>
      <c r="M536" s="36"/>
      <c r="N536" s="36"/>
      <c r="O536" s="36"/>
    </row>
    <row r="537" spans="1:14" ht="15">
      <c r="A537" s="36"/>
      <c r="B537" s="36"/>
      <c r="C537" s="36"/>
      <c r="D537" s="36"/>
      <c r="E537" s="36"/>
      <c r="F537" s="36"/>
      <c r="G537" s="36"/>
      <c r="H537" s="36"/>
      <c r="I537" s="36"/>
      <c r="J537" s="36"/>
      <c r="K537" s="36"/>
      <c r="L537" s="36"/>
      <c r="M537" s="36"/>
      <c r="N537" s="36"/>
    </row>
    <row r="538" spans="1:15" s="65" customFormat="1" ht="15.75" customHeight="1">
      <c r="A538" s="68"/>
      <c r="B538" s="68"/>
      <c r="C538" s="68"/>
      <c r="D538" s="68"/>
      <c r="E538" s="68"/>
      <c r="F538" s="68"/>
      <c r="G538" s="68"/>
      <c r="H538" s="68"/>
      <c r="I538" s="228" t="s">
        <v>447</v>
      </c>
      <c r="J538" s="228"/>
      <c r="K538" s="228"/>
      <c r="L538" s="228"/>
      <c r="M538" s="228"/>
      <c r="N538" s="68"/>
      <c r="O538" s="68"/>
    </row>
    <row r="539" spans="1:15" s="65" customFormat="1" ht="12.75" customHeight="1">
      <c r="A539" s="68"/>
      <c r="B539" s="68"/>
      <c r="C539" s="68"/>
      <c r="D539" s="68"/>
      <c r="E539" s="68"/>
      <c r="F539" s="68"/>
      <c r="G539" s="68"/>
      <c r="H539" s="68"/>
      <c r="I539" s="228" t="s">
        <v>448</v>
      </c>
      <c r="J539" s="228"/>
      <c r="K539" s="228"/>
      <c r="L539" s="228"/>
      <c r="M539" s="228"/>
      <c r="N539" s="68"/>
      <c r="O539" s="68"/>
    </row>
    <row r="540" spans="1:15" s="65" customFormat="1" ht="12.75" customHeight="1">
      <c r="A540" s="68"/>
      <c r="B540" s="68"/>
      <c r="C540" s="68"/>
      <c r="D540" s="68"/>
      <c r="E540" s="68"/>
      <c r="F540" s="68"/>
      <c r="G540" s="68"/>
      <c r="H540" s="68"/>
      <c r="I540" s="230" t="s">
        <v>366</v>
      </c>
      <c r="J540" s="230"/>
      <c r="K540" s="230"/>
      <c r="L540" s="230"/>
      <c r="M540" s="230"/>
      <c r="N540" s="68"/>
      <c r="O540" s="68"/>
    </row>
    <row r="541" spans="1:15" s="65" customFormat="1" ht="11.25">
      <c r="A541" s="68"/>
      <c r="B541" s="68"/>
      <c r="C541" s="68"/>
      <c r="D541" s="68"/>
      <c r="E541" s="68"/>
      <c r="F541" s="68"/>
      <c r="G541" s="68"/>
      <c r="H541" s="68"/>
      <c r="I541" s="68"/>
      <c r="J541" s="68"/>
      <c r="K541" s="68"/>
      <c r="L541" s="68"/>
      <c r="M541" s="68"/>
      <c r="N541" s="68"/>
      <c r="O541" s="68"/>
    </row>
    <row r="542" spans="1:15" s="65" customFormat="1" ht="11.25">
      <c r="A542" s="68"/>
      <c r="B542" s="68"/>
      <c r="C542" s="68"/>
      <c r="D542" s="68"/>
      <c r="E542" s="68"/>
      <c r="F542" s="68"/>
      <c r="G542" s="68"/>
      <c r="H542" s="68"/>
      <c r="I542" s="68"/>
      <c r="J542" s="68"/>
      <c r="K542" s="68"/>
      <c r="L542" s="68"/>
      <c r="M542" s="68"/>
      <c r="N542" s="68"/>
      <c r="O542" s="68"/>
    </row>
    <row r="543" spans="1:15" s="65" customFormat="1" ht="12.75" customHeight="1">
      <c r="A543" s="68"/>
      <c r="B543" s="231" t="s">
        <v>449</v>
      </c>
      <c r="C543" s="231"/>
      <c r="D543" s="231"/>
      <c r="E543" s="231"/>
      <c r="F543" s="231"/>
      <c r="G543" s="231"/>
      <c r="H543" s="231"/>
      <c r="I543" s="231"/>
      <c r="J543" s="231"/>
      <c r="K543" s="231"/>
      <c r="L543" s="231"/>
      <c r="M543" s="231"/>
      <c r="N543" s="231"/>
      <c r="O543" s="68"/>
    </row>
    <row r="544" spans="1:15" s="65" customFormat="1" ht="12.75" customHeight="1">
      <c r="A544" s="68"/>
      <c r="B544" s="231" t="s">
        <v>450</v>
      </c>
      <c r="C544" s="231"/>
      <c r="D544" s="231"/>
      <c r="E544" s="231"/>
      <c r="F544" s="231"/>
      <c r="G544" s="231"/>
      <c r="H544" s="231"/>
      <c r="I544" s="231"/>
      <c r="J544" s="231"/>
      <c r="K544" s="231"/>
      <c r="L544" s="231"/>
      <c r="M544" s="231"/>
      <c r="N544" s="231"/>
      <c r="O544" s="68"/>
    </row>
    <row r="545" spans="1:15" s="65" customFormat="1" ht="11.25">
      <c r="A545" s="68"/>
      <c r="B545" s="68"/>
      <c r="C545" s="68"/>
      <c r="D545" s="68"/>
      <c r="E545" s="68"/>
      <c r="F545" s="68"/>
      <c r="G545" s="68"/>
      <c r="H545" s="68"/>
      <c r="I545" s="68"/>
      <c r="J545" s="68"/>
      <c r="K545" s="68"/>
      <c r="L545" s="68"/>
      <c r="M545" s="68"/>
      <c r="N545" s="68"/>
      <c r="O545" s="68"/>
    </row>
    <row r="546" spans="1:15" s="67" customFormat="1" ht="48.75" customHeight="1">
      <c r="A546" s="73"/>
      <c r="B546" s="233" t="s">
        <v>451</v>
      </c>
      <c r="C546" s="233"/>
      <c r="D546" s="233"/>
      <c r="E546" s="233"/>
      <c r="F546" s="233"/>
      <c r="G546" s="233"/>
      <c r="H546" s="233"/>
      <c r="I546" s="233"/>
      <c r="J546" s="233"/>
      <c r="K546" s="233"/>
      <c r="L546" s="233"/>
      <c r="M546" s="233"/>
      <c r="N546" s="233"/>
      <c r="O546" s="73"/>
    </row>
    <row r="547" spans="1:15" s="67" customFormat="1" ht="48.75" customHeight="1">
      <c r="A547" s="73"/>
      <c r="B547" s="230" t="s">
        <v>452</v>
      </c>
      <c r="C547" s="230"/>
      <c r="D547" s="230"/>
      <c r="E547" s="230"/>
      <c r="F547" s="230"/>
      <c r="G547" s="230"/>
      <c r="H547" s="230"/>
      <c r="I547" s="230"/>
      <c r="J547" s="230"/>
      <c r="K547" s="230"/>
      <c r="L547" s="230"/>
      <c r="M547" s="230"/>
      <c r="N547" s="230"/>
      <c r="O547" s="73"/>
    </row>
    <row r="548" spans="1:15" s="67" customFormat="1" ht="24.75" customHeight="1">
      <c r="A548" s="73"/>
      <c r="B548" s="230" t="s">
        <v>453</v>
      </c>
      <c r="C548" s="230"/>
      <c r="D548" s="230"/>
      <c r="E548" s="230"/>
      <c r="F548" s="230"/>
      <c r="G548" s="230"/>
      <c r="H548" s="230"/>
      <c r="I548" s="230"/>
      <c r="J548" s="230"/>
      <c r="K548" s="230"/>
      <c r="L548" s="230"/>
      <c r="M548" s="230"/>
      <c r="N548" s="230"/>
      <c r="O548" s="73"/>
    </row>
    <row r="549" spans="1:15" s="67" customFormat="1" ht="36.75" customHeight="1">
      <c r="A549" s="73"/>
      <c r="B549" s="230" t="s">
        <v>454</v>
      </c>
      <c r="C549" s="230"/>
      <c r="D549" s="230"/>
      <c r="E549" s="230"/>
      <c r="F549" s="230"/>
      <c r="G549" s="230"/>
      <c r="H549" s="230"/>
      <c r="I549" s="230"/>
      <c r="J549" s="230"/>
      <c r="K549" s="230"/>
      <c r="L549" s="230"/>
      <c r="M549" s="230"/>
      <c r="N549" s="230"/>
      <c r="O549" s="73"/>
    </row>
    <row r="550" spans="1:15" s="67" customFormat="1" ht="60.75" customHeight="1">
      <c r="A550" s="73"/>
      <c r="B550" s="230" t="s">
        <v>455</v>
      </c>
      <c r="C550" s="230"/>
      <c r="D550" s="230"/>
      <c r="E550" s="230"/>
      <c r="F550" s="230"/>
      <c r="G550" s="230"/>
      <c r="H550" s="230"/>
      <c r="I550" s="230"/>
      <c r="J550" s="230"/>
      <c r="K550" s="230"/>
      <c r="L550" s="230"/>
      <c r="M550" s="230"/>
      <c r="N550" s="230"/>
      <c r="O550" s="73"/>
    </row>
    <row r="551" spans="1:15" s="67" customFormat="1" ht="12.75" customHeight="1">
      <c r="A551" s="73"/>
      <c r="B551" s="73"/>
      <c r="C551" s="73"/>
      <c r="D551" s="73"/>
      <c r="E551" s="73"/>
      <c r="F551" s="73"/>
      <c r="G551" s="73"/>
      <c r="H551" s="73"/>
      <c r="I551" s="73"/>
      <c r="J551" s="73"/>
      <c r="K551" s="73"/>
      <c r="L551" s="73"/>
      <c r="M551" s="73"/>
      <c r="N551" s="73"/>
      <c r="O551" s="73"/>
    </row>
    <row r="552" spans="1:15" s="65" customFormat="1" ht="12.75" customHeight="1">
      <c r="A552" s="68"/>
      <c r="B552" s="68"/>
      <c r="C552" s="68"/>
      <c r="D552" s="68"/>
      <c r="E552" s="68"/>
      <c r="F552" s="68"/>
      <c r="G552" s="68"/>
      <c r="H552" s="68"/>
      <c r="I552" s="68"/>
      <c r="J552" s="68"/>
      <c r="K552" s="68"/>
      <c r="L552" s="68"/>
      <c r="M552" s="68"/>
      <c r="N552" s="68"/>
      <c r="O552" s="68"/>
    </row>
    <row r="553" spans="1:15" s="65" customFormat="1" ht="12.75" customHeight="1">
      <c r="A553" s="68"/>
      <c r="B553" s="232" t="s">
        <v>381</v>
      </c>
      <c r="C553" s="232"/>
      <c r="D553" s="232"/>
      <c r="E553" s="232"/>
      <c r="F553" s="232"/>
      <c r="G553" s="232"/>
      <c r="H553" s="232"/>
      <c r="I553" s="232"/>
      <c r="J553" s="232"/>
      <c r="K553" s="232"/>
      <c r="L553" s="232"/>
      <c r="M553" s="232"/>
      <c r="N553" s="232"/>
      <c r="O553" s="68"/>
    </row>
    <row r="554" spans="1:15" s="65" customFormat="1" ht="12.75" customHeight="1">
      <c r="A554" s="68"/>
      <c r="B554" s="68"/>
      <c r="C554" s="68"/>
      <c r="D554" s="68"/>
      <c r="E554" s="68"/>
      <c r="F554" s="68"/>
      <c r="G554" s="68"/>
      <c r="H554" s="68"/>
      <c r="I554" s="68"/>
      <c r="J554" s="68"/>
      <c r="K554" s="68"/>
      <c r="L554" s="68"/>
      <c r="M554" s="68"/>
      <c r="N554" s="68"/>
      <c r="O554" s="68"/>
    </row>
    <row r="555" spans="1:15" s="65" customFormat="1" ht="12.75" customHeight="1">
      <c r="A555" s="68"/>
      <c r="B555" s="68"/>
      <c r="C555" s="232" t="s">
        <v>341</v>
      </c>
      <c r="D555" s="232"/>
      <c r="E555" s="232"/>
      <c r="F555" s="232"/>
      <c r="G555" s="232"/>
      <c r="H555" s="68"/>
      <c r="I555" s="232" t="s">
        <v>342</v>
      </c>
      <c r="J555" s="232"/>
      <c r="K555" s="232"/>
      <c r="L555" s="232"/>
      <c r="M555" s="232"/>
      <c r="N555" s="68"/>
      <c r="O555" s="68"/>
    </row>
    <row r="556" spans="1:15" s="65" customFormat="1" ht="12.75" customHeight="1">
      <c r="A556" s="68"/>
      <c r="B556" s="68"/>
      <c r="C556" s="68"/>
      <c r="D556" s="68"/>
      <c r="E556" s="68"/>
      <c r="F556" s="68"/>
      <c r="G556" s="68"/>
      <c r="H556" s="68"/>
      <c r="I556" s="68"/>
      <c r="J556" s="68"/>
      <c r="K556" s="68"/>
      <c r="L556" s="68"/>
      <c r="M556" s="68"/>
      <c r="N556" s="68"/>
      <c r="O556" s="68"/>
    </row>
    <row r="557" spans="1:15" s="67" customFormat="1" ht="12.75" customHeight="1">
      <c r="A557" s="73"/>
      <c r="B557" s="73"/>
      <c r="C557" s="73"/>
      <c r="D557" s="73"/>
      <c r="E557" s="73"/>
      <c r="F557" s="73"/>
      <c r="G557" s="73"/>
      <c r="H557" s="73"/>
      <c r="I557" s="73"/>
      <c r="J557" s="73"/>
      <c r="K557" s="73"/>
      <c r="L557" s="73"/>
      <c r="M557" s="73"/>
      <c r="N557" s="73"/>
      <c r="O557" s="73"/>
    </row>
    <row r="558" spans="1:15" s="65" customFormat="1" ht="12.75" customHeight="1">
      <c r="A558" s="68"/>
      <c r="B558" s="68"/>
      <c r="C558" s="68"/>
      <c r="D558" s="217"/>
      <c r="E558" s="217"/>
      <c r="F558" s="228"/>
      <c r="G558" s="228"/>
      <c r="H558" s="68"/>
      <c r="I558" s="217"/>
      <c r="J558" s="217"/>
      <c r="K558" s="228"/>
      <c r="L558" s="228"/>
      <c r="M558" s="228"/>
      <c r="N558" s="68"/>
      <c r="O558" s="68"/>
    </row>
    <row r="559" spans="1:15" s="65" customFormat="1" ht="12.75" customHeight="1">
      <c r="A559" s="68"/>
      <c r="B559" s="68"/>
      <c r="C559" s="68"/>
      <c r="D559" s="68"/>
      <c r="E559" s="68"/>
      <c r="F559" s="68"/>
      <c r="G559" s="68"/>
      <c r="H559" s="68"/>
      <c r="I559" s="68"/>
      <c r="J559" s="68"/>
      <c r="K559" s="68"/>
      <c r="L559" s="68"/>
      <c r="M559" s="68"/>
      <c r="N559" s="68"/>
      <c r="O559" s="68"/>
    </row>
    <row r="560" spans="1:15" s="65" customFormat="1" ht="12.75" customHeight="1">
      <c r="A560" s="68"/>
      <c r="B560" s="68"/>
      <c r="C560" s="68"/>
      <c r="D560" s="68"/>
      <c r="E560" s="68"/>
      <c r="F560" s="68"/>
      <c r="G560" s="68"/>
      <c r="H560" s="68"/>
      <c r="I560" s="68"/>
      <c r="J560" s="68"/>
      <c r="K560" s="68"/>
      <c r="L560" s="68"/>
      <c r="M560" s="68"/>
      <c r="N560" s="68"/>
      <c r="O560" s="68"/>
    </row>
    <row r="561" spans="1:15" s="65" customFormat="1" ht="12.75" customHeight="1">
      <c r="A561" s="68"/>
      <c r="B561" s="68"/>
      <c r="C561" s="69" t="s">
        <v>363</v>
      </c>
      <c r="D561" s="68"/>
      <c r="E561" s="68"/>
      <c r="F561" s="68"/>
      <c r="G561" s="68"/>
      <c r="H561" s="68"/>
      <c r="I561" s="69" t="s">
        <v>363</v>
      </c>
      <c r="J561" s="68"/>
      <c r="K561" s="68"/>
      <c r="L561" s="68"/>
      <c r="M561" s="68"/>
      <c r="N561" s="68"/>
      <c r="O561" s="68"/>
    </row>
    <row r="562" spans="1:15" ht="15">
      <c r="A562" s="36"/>
      <c r="B562" s="36"/>
      <c r="C562" s="36"/>
      <c r="D562" s="36"/>
      <c r="E562" s="36"/>
      <c r="F562" s="36"/>
      <c r="G562" s="36"/>
      <c r="H562" s="36"/>
      <c r="I562" s="36"/>
      <c r="J562" s="36"/>
      <c r="K562" s="36"/>
      <c r="L562" s="36" t="s">
        <v>456</v>
      </c>
      <c r="M562" s="36"/>
      <c r="N562" s="36"/>
      <c r="O562" s="36"/>
    </row>
    <row r="563" s="66" customFormat="1" ht="50.25" customHeight="1"/>
    <row r="564" spans="2:14" s="65" customFormat="1" ht="15.75" customHeight="1">
      <c r="B564" s="314" t="s">
        <v>100</v>
      </c>
      <c r="C564" s="314"/>
      <c r="D564" s="314"/>
      <c r="E564" s="314"/>
      <c r="F564" s="314"/>
      <c r="G564" s="314"/>
      <c r="H564" s="314"/>
      <c r="I564" s="314"/>
      <c r="J564" s="314"/>
      <c r="K564" s="314"/>
      <c r="L564" s="314"/>
      <c r="M564" s="314"/>
      <c r="N564" s="314"/>
    </row>
    <row r="565" spans="2:14" s="65" customFormat="1" ht="15.75" customHeight="1">
      <c r="B565" s="317" t="s">
        <v>457</v>
      </c>
      <c r="C565" s="317"/>
      <c r="D565" s="317"/>
      <c r="E565" s="317"/>
      <c r="F565" s="317"/>
      <c r="G565" s="317"/>
      <c r="H565" s="317"/>
      <c r="I565" s="317"/>
      <c r="J565" s="317"/>
      <c r="K565" s="317"/>
      <c r="L565" s="317"/>
      <c r="M565" s="317"/>
      <c r="N565" s="317"/>
    </row>
    <row r="566" spans="4:14" s="65" customFormat="1" ht="15.75" customHeight="1">
      <c r="D566" s="315" t="s">
        <v>458</v>
      </c>
      <c r="E566" s="315"/>
      <c r="F566" s="315"/>
      <c r="G566" s="315"/>
      <c r="H566" s="315"/>
      <c r="I566" s="315"/>
      <c r="J566" s="315"/>
      <c r="K566" s="315"/>
      <c r="L566" s="315"/>
      <c r="M566" s="315"/>
      <c r="N566" s="315"/>
    </row>
    <row r="567" spans="2:5" s="65" customFormat="1" ht="12.75" customHeight="1">
      <c r="B567" s="312" t="s">
        <v>102</v>
      </c>
      <c r="C567" s="312"/>
      <c r="D567" s="312"/>
      <c r="E567" s="312"/>
    </row>
    <row r="568" s="65" customFormat="1" ht="12.75" customHeight="1"/>
    <row r="569" spans="2:14" s="66" customFormat="1" ht="72.75" customHeight="1">
      <c r="B569" s="223" t="s">
        <v>459</v>
      </c>
      <c r="C569" s="223"/>
      <c r="D569" s="223"/>
      <c r="E569" s="223"/>
      <c r="F569" s="223"/>
      <c r="G569" s="223"/>
      <c r="H569" s="223"/>
      <c r="I569" s="223"/>
      <c r="J569" s="223"/>
      <c r="K569" s="223"/>
      <c r="L569" s="223"/>
      <c r="M569" s="223"/>
      <c r="N569" s="223"/>
    </row>
    <row r="570" s="66" customFormat="1" ht="6.75" customHeight="1"/>
    <row r="571" spans="2:14" s="66" customFormat="1" ht="11.25" customHeight="1">
      <c r="B571" s="227" t="s">
        <v>105</v>
      </c>
      <c r="C571" s="227"/>
      <c r="D571" s="227"/>
      <c r="E571" s="227"/>
      <c r="F571" s="227"/>
      <c r="G571" s="227"/>
      <c r="H571" s="227"/>
      <c r="I571" s="227"/>
      <c r="J571" s="227"/>
      <c r="K571" s="227"/>
      <c r="L571" s="227"/>
      <c r="M571" s="227"/>
      <c r="N571" s="227"/>
    </row>
    <row r="572" s="66" customFormat="1" ht="6.75" customHeight="1"/>
    <row r="573" spans="2:14" s="66" customFormat="1" ht="72.75" customHeight="1">
      <c r="B573" s="223" t="s">
        <v>460</v>
      </c>
      <c r="C573" s="223"/>
      <c r="D573" s="223"/>
      <c r="E573" s="223"/>
      <c r="F573" s="223"/>
      <c r="G573" s="223"/>
      <c r="H573" s="223"/>
      <c r="I573" s="223"/>
      <c r="J573" s="223"/>
      <c r="K573" s="223"/>
      <c r="L573" s="223"/>
      <c r="M573" s="223"/>
      <c r="N573" s="223"/>
    </row>
    <row r="574" s="66" customFormat="1" ht="6.75" customHeight="1"/>
    <row r="575" spans="2:14" s="66" customFormat="1" ht="12.75" customHeight="1">
      <c r="B575" s="227" t="s">
        <v>107</v>
      </c>
      <c r="C575" s="227"/>
      <c r="D575" s="227"/>
      <c r="E575" s="227"/>
      <c r="F575" s="227"/>
      <c r="G575" s="227"/>
      <c r="H575" s="227"/>
      <c r="I575" s="227"/>
      <c r="J575" s="227"/>
      <c r="K575" s="227"/>
      <c r="L575" s="227"/>
      <c r="M575" s="227"/>
      <c r="N575" s="227"/>
    </row>
    <row r="576" s="66" customFormat="1" ht="6.75" customHeight="1"/>
    <row r="577" spans="2:14" s="66" customFormat="1" ht="36.75" customHeight="1">
      <c r="B577" s="224" t="s">
        <v>461</v>
      </c>
      <c r="C577" s="224"/>
      <c r="D577" s="224"/>
      <c r="E577" s="224"/>
      <c r="F577" s="224"/>
      <c r="G577" s="224"/>
      <c r="H577" s="224"/>
      <c r="I577" s="224"/>
      <c r="J577" s="224"/>
      <c r="K577" s="224"/>
      <c r="L577" s="224"/>
      <c r="M577" s="224"/>
      <c r="N577" s="224"/>
    </row>
    <row r="578" s="66" customFormat="1" ht="6.75" customHeight="1"/>
    <row r="579" spans="2:14" s="66" customFormat="1" ht="12.75" customHeight="1">
      <c r="B579" s="310" t="s">
        <v>109</v>
      </c>
      <c r="C579" s="310"/>
      <c r="D579" s="310"/>
      <c r="E579" s="310"/>
      <c r="F579" s="310"/>
      <c r="G579" s="310"/>
      <c r="H579" s="310"/>
      <c r="I579" s="310"/>
      <c r="J579" s="310"/>
      <c r="K579" s="310"/>
      <c r="L579" s="310"/>
      <c r="M579" s="310"/>
      <c r="N579" s="310"/>
    </row>
    <row r="580" s="66" customFormat="1" ht="6.75" customHeight="1"/>
    <row r="581" spans="2:14" s="66" customFormat="1" ht="60.75" customHeight="1">
      <c r="B581" s="303" t="s">
        <v>110</v>
      </c>
      <c r="C581" s="303"/>
      <c r="D581" s="303"/>
      <c r="E581" s="303"/>
      <c r="F581" s="303"/>
      <c r="G581" s="303"/>
      <c r="H581" s="303"/>
      <c r="I581" s="303"/>
      <c r="J581" s="303"/>
      <c r="K581" s="303"/>
      <c r="L581" s="303"/>
      <c r="M581" s="303"/>
      <c r="N581" s="303"/>
    </row>
    <row r="582" spans="2:14" s="66" customFormat="1" ht="60.75" customHeight="1">
      <c r="B582" s="303" t="s">
        <v>462</v>
      </c>
      <c r="C582" s="303"/>
      <c r="D582" s="303"/>
      <c r="E582" s="303"/>
      <c r="F582" s="303"/>
      <c r="G582" s="303"/>
      <c r="H582" s="303"/>
      <c r="I582" s="303"/>
      <c r="J582" s="303"/>
      <c r="K582" s="303"/>
      <c r="L582" s="303"/>
      <c r="M582" s="303"/>
      <c r="N582" s="303"/>
    </row>
    <row r="583" spans="2:14" s="66" customFormat="1" ht="24.75" customHeight="1">
      <c r="B583" s="303" t="s">
        <v>463</v>
      </c>
      <c r="C583" s="303"/>
      <c r="D583" s="303"/>
      <c r="E583" s="303"/>
      <c r="F583" s="303"/>
      <c r="G583" s="303"/>
      <c r="H583" s="303"/>
      <c r="I583" s="303"/>
      <c r="J583" s="303"/>
      <c r="K583" s="303"/>
      <c r="L583" s="303"/>
      <c r="M583" s="303"/>
      <c r="N583" s="303"/>
    </row>
    <row r="584" spans="2:14" s="66" customFormat="1" ht="36.75" customHeight="1">
      <c r="B584" s="303" t="s">
        <v>113</v>
      </c>
      <c r="C584" s="303"/>
      <c r="D584" s="303"/>
      <c r="E584" s="303"/>
      <c r="F584" s="303"/>
      <c r="G584" s="303"/>
      <c r="H584" s="303"/>
      <c r="I584" s="303"/>
      <c r="J584" s="303"/>
      <c r="K584" s="303"/>
      <c r="L584" s="303"/>
      <c r="M584" s="303"/>
      <c r="N584" s="303"/>
    </row>
    <row r="585" spans="2:14" s="66" customFormat="1" ht="24.75" customHeight="1">
      <c r="B585" s="303" t="s">
        <v>464</v>
      </c>
      <c r="C585" s="303"/>
      <c r="D585" s="303"/>
      <c r="E585" s="303"/>
      <c r="F585" s="303"/>
      <c r="G585" s="303"/>
      <c r="H585" s="303"/>
      <c r="I585" s="303"/>
      <c r="J585" s="303"/>
      <c r="K585" s="303"/>
      <c r="L585" s="303"/>
      <c r="M585" s="303"/>
      <c r="N585" s="303"/>
    </row>
    <row r="586" spans="2:11" s="66" customFormat="1" ht="96.75" customHeight="1">
      <c r="B586" s="303" t="s">
        <v>465</v>
      </c>
      <c r="C586" s="303"/>
      <c r="D586" s="303"/>
      <c r="E586" s="303"/>
      <c r="F586" s="303"/>
      <c r="G586" s="303"/>
      <c r="H586" s="303"/>
      <c r="I586" s="303"/>
      <c r="J586" s="303"/>
      <c r="K586" s="303"/>
    </row>
    <row r="587" s="66" customFormat="1" ht="50.25" customHeight="1"/>
    <row r="588" spans="2:14" s="66" customFormat="1" ht="72.75" customHeight="1">
      <c r="B588" s="303" t="s">
        <v>466</v>
      </c>
      <c r="C588" s="303"/>
      <c r="D588" s="303"/>
      <c r="E588" s="303"/>
      <c r="F588" s="303"/>
      <c r="G588" s="303"/>
      <c r="H588" s="303"/>
      <c r="I588" s="303"/>
      <c r="J588" s="303"/>
      <c r="K588" s="303"/>
      <c r="L588" s="303"/>
      <c r="M588" s="303"/>
      <c r="N588" s="303"/>
    </row>
    <row r="589" s="66" customFormat="1" ht="6.75" customHeight="1"/>
    <row r="590" spans="2:14" s="66" customFormat="1" ht="12.75" customHeight="1">
      <c r="B590" s="310" t="s">
        <v>114</v>
      </c>
      <c r="C590" s="310"/>
      <c r="D590" s="310"/>
      <c r="E590" s="310"/>
      <c r="F590" s="310"/>
      <c r="G590" s="310"/>
      <c r="H590" s="310"/>
      <c r="I590" s="310"/>
      <c r="J590" s="310"/>
      <c r="K590" s="310"/>
      <c r="L590" s="310"/>
      <c r="M590" s="310"/>
      <c r="N590" s="310"/>
    </row>
    <row r="591" s="66" customFormat="1" ht="6.75" customHeight="1"/>
    <row r="592" spans="2:14" s="66" customFormat="1" ht="24.75" customHeight="1">
      <c r="B592" s="303" t="s">
        <v>467</v>
      </c>
      <c r="C592" s="303"/>
      <c r="D592" s="303"/>
      <c r="E592" s="303"/>
      <c r="F592" s="303"/>
      <c r="G592" s="303"/>
      <c r="H592" s="303"/>
      <c r="I592" s="303"/>
      <c r="J592" s="303"/>
      <c r="K592" s="303"/>
      <c r="L592" s="303"/>
      <c r="M592" s="303"/>
      <c r="N592" s="303"/>
    </row>
    <row r="593" spans="2:14" s="66" customFormat="1" ht="48.75" customHeight="1">
      <c r="B593" s="303" t="s">
        <v>468</v>
      </c>
      <c r="C593" s="303"/>
      <c r="D593" s="303"/>
      <c r="E593" s="303"/>
      <c r="F593" s="303"/>
      <c r="G593" s="303"/>
      <c r="H593" s="303"/>
      <c r="I593" s="303"/>
      <c r="J593" s="303"/>
      <c r="K593" s="303"/>
      <c r="L593" s="303"/>
      <c r="M593" s="303"/>
      <c r="N593" s="303"/>
    </row>
    <row r="594" spans="2:14" s="66" customFormat="1" ht="24.75" customHeight="1">
      <c r="B594" s="303" t="s">
        <v>117</v>
      </c>
      <c r="C594" s="303"/>
      <c r="D594" s="303"/>
      <c r="E594" s="303"/>
      <c r="F594" s="303"/>
      <c r="G594" s="303"/>
      <c r="H594" s="303"/>
      <c r="I594" s="303"/>
      <c r="J594" s="303"/>
      <c r="K594" s="303"/>
      <c r="L594" s="303"/>
      <c r="M594" s="303"/>
      <c r="N594" s="303"/>
    </row>
    <row r="595" spans="2:14" s="66" customFormat="1" ht="60.75" customHeight="1">
      <c r="B595" s="303" t="s">
        <v>469</v>
      </c>
      <c r="C595" s="303"/>
      <c r="D595" s="303"/>
      <c r="E595" s="303"/>
      <c r="F595" s="303"/>
      <c r="G595" s="303"/>
      <c r="H595" s="303"/>
      <c r="I595" s="303"/>
      <c r="J595" s="303"/>
      <c r="K595" s="303"/>
      <c r="L595" s="303"/>
      <c r="M595" s="303"/>
      <c r="N595" s="303"/>
    </row>
    <row r="596" spans="2:14" s="66" customFormat="1" ht="96.75" customHeight="1">
      <c r="B596" s="303" t="s">
        <v>470</v>
      </c>
      <c r="C596" s="303"/>
      <c r="D596" s="303"/>
      <c r="E596" s="303"/>
      <c r="F596" s="303"/>
      <c r="G596" s="303"/>
      <c r="H596" s="303"/>
      <c r="I596" s="303"/>
      <c r="J596" s="303"/>
      <c r="K596" s="303"/>
      <c r="L596" s="303"/>
      <c r="M596" s="303"/>
      <c r="N596" s="303"/>
    </row>
    <row r="597" spans="2:14" s="66" customFormat="1" ht="36.75" customHeight="1">
      <c r="B597" s="303" t="s">
        <v>471</v>
      </c>
      <c r="C597" s="303"/>
      <c r="D597" s="303"/>
      <c r="E597" s="303"/>
      <c r="F597" s="303"/>
      <c r="G597" s="303"/>
      <c r="H597" s="303"/>
      <c r="I597" s="303"/>
      <c r="J597" s="303"/>
      <c r="K597" s="303"/>
      <c r="L597" s="303"/>
      <c r="M597" s="303"/>
      <c r="N597" s="303"/>
    </row>
    <row r="598" spans="2:14" s="66" customFormat="1" ht="36.75" customHeight="1">
      <c r="B598" s="303" t="s">
        <v>472</v>
      </c>
      <c r="C598" s="303"/>
      <c r="D598" s="303"/>
      <c r="E598" s="303"/>
      <c r="F598" s="303"/>
      <c r="G598" s="303"/>
      <c r="H598" s="303"/>
      <c r="I598" s="303"/>
      <c r="J598" s="303"/>
      <c r="K598" s="303"/>
      <c r="L598" s="303"/>
      <c r="M598" s="303"/>
      <c r="N598" s="303"/>
    </row>
    <row r="599" spans="2:14" s="66" customFormat="1" ht="48.75" customHeight="1">
      <c r="B599" s="303" t="s">
        <v>473</v>
      </c>
      <c r="C599" s="303"/>
      <c r="D599" s="303"/>
      <c r="E599" s="303"/>
      <c r="F599" s="303"/>
      <c r="G599" s="303"/>
      <c r="H599" s="303"/>
      <c r="I599" s="303"/>
      <c r="J599" s="303"/>
      <c r="K599" s="303"/>
      <c r="L599" s="303"/>
      <c r="M599" s="303"/>
      <c r="N599" s="303"/>
    </row>
    <row r="600" spans="2:14" s="66" customFormat="1" ht="24.75" customHeight="1">
      <c r="B600" s="303" t="s">
        <v>474</v>
      </c>
      <c r="C600" s="303"/>
      <c r="D600" s="303"/>
      <c r="E600" s="303"/>
      <c r="F600" s="303"/>
      <c r="G600" s="303"/>
      <c r="H600" s="303"/>
      <c r="I600" s="303"/>
      <c r="J600" s="303"/>
      <c r="K600" s="303"/>
      <c r="L600" s="303"/>
      <c r="M600" s="303"/>
      <c r="N600" s="303"/>
    </row>
    <row r="601" spans="2:14" s="66" customFormat="1" ht="24.75" customHeight="1">
      <c r="B601" s="303" t="s">
        <v>475</v>
      </c>
      <c r="C601" s="303"/>
      <c r="D601" s="303"/>
      <c r="E601" s="303"/>
      <c r="F601" s="303"/>
      <c r="G601" s="303"/>
      <c r="H601" s="303"/>
      <c r="I601" s="303"/>
      <c r="J601" s="303"/>
      <c r="K601" s="303"/>
      <c r="L601" s="303"/>
      <c r="M601" s="303"/>
      <c r="N601" s="303"/>
    </row>
    <row r="602" spans="2:14" s="66" customFormat="1" ht="24.75" customHeight="1">
      <c r="B602" s="303" t="s">
        <v>476</v>
      </c>
      <c r="C602" s="303"/>
      <c r="D602" s="303"/>
      <c r="E602" s="303"/>
      <c r="F602" s="303"/>
      <c r="G602" s="303"/>
      <c r="H602" s="303"/>
      <c r="I602" s="303"/>
      <c r="J602" s="303"/>
      <c r="K602" s="303"/>
      <c r="L602" s="303"/>
      <c r="M602" s="303"/>
      <c r="N602" s="303"/>
    </row>
    <row r="603" spans="2:14" s="66" customFormat="1" ht="12.75" customHeight="1">
      <c r="B603" s="303" t="s">
        <v>477</v>
      </c>
      <c r="C603" s="303"/>
      <c r="D603" s="303"/>
      <c r="E603" s="303"/>
      <c r="F603" s="303"/>
      <c r="G603" s="303"/>
      <c r="H603" s="303"/>
      <c r="I603" s="303"/>
      <c r="J603" s="303"/>
      <c r="K603" s="303"/>
      <c r="L603" s="303"/>
      <c r="M603" s="303"/>
      <c r="N603" s="303"/>
    </row>
    <row r="604" spans="2:14" s="66" customFormat="1" ht="24.75" customHeight="1">
      <c r="B604" s="303" t="s">
        <v>129</v>
      </c>
      <c r="C604" s="303"/>
      <c r="D604" s="303"/>
      <c r="E604" s="303"/>
      <c r="F604" s="303"/>
      <c r="G604" s="303"/>
      <c r="H604" s="303"/>
      <c r="I604" s="303"/>
      <c r="J604" s="303"/>
      <c r="K604" s="303"/>
      <c r="L604" s="303"/>
      <c r="M604" s="303"/>
      <c r="N604" s="303"/>
    </row>
    <row r="605" spans="2:11" s="66" customFormat="1" ht="84.75" customHeight="1">
      <c r="B605" s="303" t="s">
        <v>478</v>
      </c>
      <c r="C605" s="303"/>
      <c r="D605" s="303"/>
      <c r="E605" s="303"/>
      <c r="F605" s="303"/>
      <c r="G605" s="303"/>
      <c r="H605" s="303"/>
      <c r="I605" s="303"/>
      <c r="J605" s="303"/>
      <c r="K605" s="303"/>
    </row>
    <row r="606" s="66" customFormat="1" ht="50.25" customHeight="1"/>
    <row r="607" spans="2:14" s="66" customFormat="1" ht="24.75" customHeight="1">
      <c r="B607" s="303" t="s">
        <v>479</v>
      </c>
      <c r="C607" s="303"/>
      <c r="D607" s="303"/>
      <c r="E607" s="303"/>
      <c r="F607" s="303"/>
      <c r="G607" s="303"/>
      <c r="H607" s="303"/>
      <c r="I607" s="303"/>
      <c r="J607" s="303"/>
      <c r="K607" s="303"/>
      <c r="L607" s="303"/>
      <c r="M607" s="303"/>
      <c r="N607" s="303"/>
    </row>
    <row r="608" spans="2:14" s="66" customFormat="1" ht="36.75" customHeight="1">
      <c r="B608" s="303" t="s">
        <v>132</v>
      </c>
      <c r="C608" s="303"/>
      <c r="D608" s="303"/>
      <c r="E608" s="303"/>
      <c r="F608" s="303"/>
      <c r="G608" s="303"/>
      <c r="H608" s="303"/>
      <c r="I608" s="303"/>
      <c r="J608" s="303"/>
      <c r="K608" s="303"/>
      <c r="L608" s="303"/>
      <c r="M608" s="303"/>
      <c r="N608" s="303"/>
    </row>
    <row r="609" spans="2:14" s="66" customFormat="1" ht="48.75" customHeight="1">
      <c r="B609" s="303" t="s">
        <v>480</v>
      </c>
      <c r="C609" s="303"/>
      <c r="D609" s="303"/>
      <c r="E609" s="303"/>
      <c r="F609" s="303"/>
      <c r="G609" s="303"/>
      <c r="H609" s="303"/>
      <c r="I609" s="303"/>
      <c r="J609" s="303"/>
      <c r="K609" s="303"/>
      <c r="L609" s="303"/>
      <c r="M609" s="303"/>
      <c r="N609" s="303"/>
    </row>
    <row r="610" spans="2:14" s="66" customFormat="1" ht="24.75" customHeight="1">
      <c r="B610" s="303" t="s">
        <v>481</v>
      </c>
      <c r="C610" s="303"/>
      <c r="D610" s="303"/>
      <c r="E610" s="303"/>
      <c r="F610" s="303"/>
      <c r="G610" s="303"/>
      <c r="H610" s="303"/>
      <c r="I610" s="303"/>
      <c r="J610" s="303"/>
      <c r="K610" s="303"/>
      <c r="L610" s="303"/>
      <c r="M610" s="303"/>
      <c r="N610" s="303"/>
    </row>
    <row r="611" spans="2:14" s="66" customFormat="1" ht="24.75" customHeight="1">
      <c r="B611" s="303" t="s">
        <v>135</v>
      </c>
      <c r="C611" s="303"/>
      <c r="D611" s="303"/>
      <c r="E611" s="303"/>
      <c r="F611" s="303"/>
      <c r="G611" s="303"/>
      <c r="H611" s="303"/>
      <c r="I611" s="303"/>
      <c r="J611" s="303"/>
      <c r="K611" s="303"/>
      <c r="L611" s="303"/>
      <c r="M611" s="303"/>
      <c r="N611" s="303"/>
    </row>
    <row r="612" spans="2:14" s="66" customFormat="1" ht="36.75" customHeight="1">
      <c r="B612" s="303" t="s">
        <v>482</v>
      </c>
      <c r="C612" s="303"/>
      <c r="D612" s="303"/>
      <c r="E612" s="303"/>
      <c r="F612" s="303"/>
      <c r="G612" s="303"/>
      <c r="H612" s="303"/>
      <c r="I612" s="303"/>
      <c r="J612" s="303"/>
      <c r="K612" s="303"/>
      <c r="L612" s="303"/>
      <c r="M612" s="303"/>
      <c r="N612" s="303"/>
    </row>
    <row r="613" spans="2:14" s="66" customFormat="1" ht="24.75" customHeight="1">
      <c r="B613" s="303" t="s">
        <v>483</v>
      </c>
      <c r="C613" s="303"/>
      <c r="D613" s="303"/>
      <c r="E613" s="303"/>
      <c r="F613" s="303"/>
      <c r="G613" s="303"/>
      <c r="H613" s="303"/>
      <c r="I613" s="303"/>
      <c r="J613" s="303"/>
      <c r="K613" s="303"/>
      <c r="L613" s="303"/>
      <c r="M613" s="303"/>
      <c r="N613" s="303"/>
    </row>
    <row r="614" spans="2:14" s="66" customFormat="1" ht="36.75" customHeight="1">
      <c r="B614" s="303" t="s">
        <v>484</v>
      </c>
      <c r="C614" s="303"/>
      <c r="D614" s="303"/>
      <c r="E614" s="303"/>
      <c r="F614" s="303"/>
      <c r="G614" s="303"/>
      <c r="H614" s="303"/>
      <c r="I614" s="303"/>
      <c r="J614" s="303"/>
      <c r="K614" s="303"/>
      <c r="L614" s="303"/>
      <c r="M614" s="303"/>
      <c r="N614" s="303"/>
    </row>
    <row r="615" spans="2:14" s="66" customFormat="1" ht="36.75" customHeight="1">
      <c r="B615" s="303" t="s">
        <v>485</v>
      </c>
      <c r="C615" s="303"/>
      <c r="D615" s="303"/>
      <c r="E615" s="303"/>
      <c r="F615" s="303"/>
      <c r="G615" s="303"/>
      <c r="H615" s="303"/>
      <c r="I615" s="303"/>
      <c r="J615" s="303"/>
      <c r="K615" s="303"/>
      <c r="L615" s="303"/>
      <c r="M615" s="303"/>
      <c r="N615" s="303"/>
    </row>
    <row r="616" spans="2:14" s="66" customFormat="1" ht="24.75" customHeight="1">
      <c r="B616" s="303" t="s">
        <v>486</v>
      </c>
      <c r="C616" s="303"/>
      <c r="D616" s="303"/>
      <c r="E616" s="303"/>
      <c r="F616" s="303"/>
      <c r="G616" s="303"/>
      <c r="H616" s="303"/>
      <c r="I616" s="303"/>
      <c r="J616" s="303"/>
      <c r="K616" s="303"/>
      <c r="L616" s="303"/>
      <c r="M616" s="303"/>
      <c r="N616" s="303"/>
    </row>
    <row r="617" spans="2:14" s="66" customFormat="1" ht="12.75" customHeight="1">
      <c r="B617" s="303" t="s">
        <v>487</v>
      </c>
      <c r="C617" s="303"/>
      <c r="D617" s="303"/>
      <c r="E617" s="303"/>
      <c r="F617" s="303"/>
      <c r="G617" s="303"/>
      <c r="H617" s="303"/>
      <c r="I617" s="303"/>
      <c r="J617" s="303"/>
      <c r="K617" s="303"/>
      <c r="L617" s="303"/>
      <c r="M617" s="303"/>
      <c r="N617" s="303"/>
    </row>
    <row r="618" spans="2:14" s="66" customFormat="1" ht="12.75" customHeight="1">
      <c r="B618" s="303" t="s">
        <v>488</v>
      </c>
      <c r="C618" s="303"/>
      <c r="D618" s="303"/>
      <c r="E618" s="303"/>
      <c r="F618" s="303"/>
      <c r="G618" s="303"/>
      <c r="H618" s="303"/>
      <c r="I618" s="303"/>
      <c r="J618" s="303"/>
      <c r="K618" s="303"/>
      <c r="L618" s="303"/>
      <c r="M618" s="303"/>
      <c r="N618" s="303"/>
    </row>
    <row r="619" spans="2:14" s="66" customFormat="1" ht="24.75" customHeight="1">
      <c r="B619" s="303" t="s">
        <v>489</v>
      </c>
      <c r="C619" s="303"/>
      <c r="D619" s="303"/>
      <c r="E619" s="303"/>
      <c r="F619" s="303"/>
      <c r="G619" s="303"/>
      <c r="H619" s="303"/>
      <c r="I619" s="303"/>
      <c r="J619" s="303"/>
      <c r="K619" s="303"/>
      <c r="L619" s="303"/>
      <c r="M619" s="303"/>
      <c r="N619" s="303"/>
    </row>
    <row r="620" spans="2:14" s="66" customFormat="1" ht="12.75" customHeight="1">
      <c r="B620" s="303" t="s">
        <v>490</v>
      </c>
      <c r="C620" s="303"/>
      <c r="D620" s="303"/>
      <c r="E620" s="303"/>
      <c r="F620" s="303"/>
      <c r="G620" s="303"/>
      <c r="H620" s="303"/>
      <c r="I620" s="303"/>
      <c r="J620" s="303"/>
      <c r="K620" s="303"/>
      <c r="L620" s="303"/>
      <c r="M620" s="303"/>
      <c r="N620" s="303"/>
    </row>
    <row r="621" spans="2:14" s="66" customFormat="1" ht="24.75" customHeight="1">
      <c r="B621" s="303" t="s">
        <v>491</v>
      </c>
      <c r="C621" s="303"/>
      <c r="D621" s="303"/>
      <c r="E621" s="303"/>
      <c r="F621" s="303"/>
      <c r="G621" s="303"/>
      <c r="H621" s="303"/>
      <c r="I621" s="303"/>
      <c r="J621" s="303"/>
      <c r="K621" s="303"/>
      <c r="L621" s="303"/>
      <c r="M621" s="303"/>
      <c r="N621" s="303"/>
    </row>
    <row r="622" spans="2:14" s="66" customFormat="1" ht="48.75" customHeight="1">
      <c r="B622" s="303" t="s">
        <v>492</v>
      </c>
      <c r="C622" s="303"/>
      <c r="D622" s="303"/>
      <c r="E622" s="303"/>
      <c r="F622" s="303"/>
      <c r="G622" s="303"/>
      <c r="H622" s="303"/>
      <c r="I622" s="303"/>
      <c r="J622" s="303"/>
      <c r="K622" s="303"/>
      <c r="L622" s="303"/>
      <c r="M622" s="303"/>
      <c r="N622" s="303"/>
    </row>
    <row r="623" spans="2:14" s="66" customFormat="1" ht="48.75" customHeight="1">
      <c r="B623" s="303" t="s">
        <v>493</v>
      </c>
      <c r="C623" s="303"/>
      <c r="D623" s="303"/>
      <c r="E623" s="303"/>
      <c r="F623" s="303"/>
      <c r="G623" s="303"/>
      <c r="H623" s="303"/>
      <c r="I623" s="303"/>
      <c r="J623" s="303"/>
      <c r="K623" s="303"/>
      <c r="L623" s="303"/>
      <c r="M623" s="303"/>
      <c r="N623" s="303"/>
    </row>
    <row r="624" spans="2:14" s="66" customFormat="1" ht="24.75" customHeight="1">
      <c r="B624" s="303" t="s">
        <v>494</v>
      </c>
      <c r="C624" s="303"/>
      <c r="D624" s="303"/>
      <c r="E624" s="303"/>
      <c r="F624" s="303"/>
      <c r="G624" s="303"/>
      <c r="H624" s="303"/>
      <c r="I624" s="303"/>
      <c r="J624" s="303"/>
      <c r="K624" s="303"/>
      <c r="L624" s="303"/>
      <c r="M624" s="303"/>
      <c r="N624" s="303"/>
    </row>
    <row r="625" spans="2:14" s="66" customFormat="1" ht="48.75" customHeight="1">
      <c r="B625" s="303" t="s">
        <v>495</v>
      </c>
      <c r="C625" s="303"/>
      <c r="D625" s="303"/>
      <c r="E625" s="303"/>
      <c r="F625" s="303"/>
      <c r="G625" s="303"/>
      <c r="H625" s="303"/>
      <c r="I625" s="303"/>
      <c r="J625" s="303"/>
      <c r="K625" s="303"/>
      <c r="L625" s="303"/>
      <c r="M625" s="303"/>
      <c r="N625" s="303"/>
    </row>
    <row r="626" spans="2:11" s="66" customFormat="1" ht="81.75" customHeight="1">
      <c r="B626" s="311" t="s">
        <v>496</v>
      </c>
      <c r="C626" s="311"/>
      <c r="D626" s="311"/>
      <c r="E626" s="311"/>
      <c r="F626" s="311"/>
      <c r="G626" s="311"/>
      <c r="H626" s="311"/>
      <c r="I626" s="311"/>
      <c r="J626" s="311"/>
      <c r="K626" s="311"/>
    </row>
    <row r="627" s="66" customFormat="1" ht="50.25" customHeight="1"/>
    <row r="628" spans="2:14" s="66" customFormat="1" ht="84.75" customHeight="1">
      <c r="B628" s="303" t="s">
        <v>497</v>
      </c>
      <c r="C628" s="303"/>
      <c r="D628" s="303"/>
      <c r="E628" s="303"/>
      <c r="F628" s="303"/>
      <c r="G628" s="303"/>
      <c r="H628" s="303"/>
      <c r="I628" s="303"/>
      <c r="J628" s="303"/>
      <c r="K628" s="303"/>
      <c r="L628" s="303"/>
      <c r="M628" s="303"/>
      <c r="N628" s="303"/>
    </row>
    <row r="629" spans="2:14" s="66" customFormat="1" ht="24.75" customHeight="1">
      <c r="B629" s="303" t="s">
        <v>498</v>
      </c>
      <c r="C629" s="303"/>
      <c r="D629" s="303"/>
      <c r="E629" s="303"/>
      <c r="F629" s="303"/>
      <c r="G629" s="303"/>
      <c r="H629" s="303"/>
      <c r="I629" s="303"/>
      <c r="J629" s="303"/>
      <c r="K629" s="303"/>
      <c r="L629" s="303"/>
      <c r="M629" s="303"/>
      <c r="N629" s="303"/>
    </row>
    <row r="630" spans="2:14" s="66" customFormat="1" ht="36.75" customHeight="1">
      <c r="B630" s="303" t="s">
        <v>499</v>
      </c>
      <c r="C630" s="303"/>
      <c r="D630" s="303"/>
      <c r="E630" s="303"/>
      <c r="F630" s="303"/>
      <c r="G630" s="303"/>
      <c r="H630" s="303"/>
      <c r="I630" s="303"/>
      <c r="J630" s="303"/>
      <c r="K630" s="303"/>
      <c r="L630" s="303"/>
      <c r="M630" s="303"/>
      <c r="N630" s="303"/>
    </row>
    <row r="631" spans="2:14" s="66" customFormat="1" ht="60.75" customHeight="1">
      <c r="B631" s="303" t="s">
        <v>500</v>
      </c>
      <c r="C631" s="303"/>
      <c r="D631" s="303"/>
      <c r="E631" s="303"/>
      <c r="F631" s="303"/>
      <c r="G631" s="303"/>
      <c r="H631" s="303"/>
      <c r="I631" s="303"/>
      <c r="J631" s="303"/>
      <c r="K631" s="303"/>
      <c r="L631" s="303"/>
      <c r="M631" s="303"/>
      <c r="N631" s="303"/>
    </row>
    <row r="632" spans="2:14" s="66" customFormat="1" ht="48.75" customHeight="1">
      <c r="B632" s="303" t="s">
        <v>501</v>
      </c>
      <c r="C632" s="303"/>
      <c r="D632" s="303"/>
      <c r="E632" s="303"/>
      <c r="F632" s="303"/>
      <c r="G632" s="303"/>
      <c r="H632" s="303"/>
      <c r="I632" s="303"/>
      <c r="J632" s="303"/>
      <c r="K632" s="303"/>
      <c r="L632" s="303"/>
      <c r="M632" s="303"/>
      <c r="N632" s="303"/>
    </row>
    <row r="633" spans="2:14" s="66" customFormat="1" ht="48.75" customHeight="1">
      <c r="B633" s="303" t="s">
        <v>502</v>
      </c>
      <c r="C633" s="303"/>
      <c r="D633" s="303"/>
      <c r="E633" s="303"/>
      <c r="F633" s="303"/>
      <c r="G633" s="303"/>
      <c r="H633" s="303"/>
      <c r="I633" s="303"/>
      <c r="J633" s="303"/>
      <c r="K633" s="303"/>
      <c r="L633" s="303"/>
      <c r="M633" s="303"/>
      <c r="N633" s="303"/>
    </row>
    <row r="634" spans="2:14" s="66" customFormat="1" ht="36.75" customHeight="1">
      <c r="B634" s="303" t="s">
        <v>503</v>
      </c>
      <c r="C634" s="303"/>
      <c r="D634" s="303"/>
      <c r="E634" s="303"/>
      <c r="F634" s="303"/>
      <c r="G634" s="303"/>
      <c r="H634" s="303"/>
      <c r="I634" s="303"/>
      <c r="J634" s="303"/>
      <c r="K634" s="303"/>
      <c r="L634" s="303"/>
      <c r="M634" s="303"/>
      <c r="N634" s="303"/>
    </row>
    <row r="635" spans="2:14" s="66" customFormat="1" ht="60.75" customHeight="1">
      <c r="B635" s="303" t="s">
        <v>504</v>
      </c>
      <c r="C635" s="303"/>
      <c r="D635" s="303"/>
      <c r="E635" s="303"/>
      <c r="F635" s="303"/>
      <c r="G635" s="303"/>
      <c r="H635" s="303"/>
      <c r="I635" s="303"/>
      <c r="J635" s="303"/>
      <c r="K635" s="303"/>
      <c r="L635" s="303"/>
      <c r="M635" s="303"/>
      <c r="N635" s="303"/>
    </row>
    <row r="636" spans="2:14" s="66" customFormat="1" ht="84.75" customHeight="1">
      <c r="B636" s="303" t="s">
        <v>505</v>
      </c>
      <c r="C636" s="303"/>
      <c r="D636" s="303"/>
      <c r="E636" s="303"/>
      <c r="F636" s="303"/>
      <c r="G636" s="303"/>
      <c r="H636" s="303"/>
      <c r="I636" s="303"/>
      <c r="J636" s="303"/>
      <c r="K636" s="303"/>
      <c r="L636" s="303"/>
      <c r="M636" s="303"/>
      <c r="N636" s="303"/>
    </row>
    <row r="637" s="66" customFormat="1" ht="6.75" customHeight="1"/>
    <row r="638" spans="2:14" s="66" customFormat="1" ht="12.75" customHeight="1">
      <c r="B638" s="310" t="s">
        <v>156</v>
      </c>
      <c r="C638" s="310"/>
      <c r="D638" s="310"/>
      <c r="E638" s="310"/>
      <c r="F638" s="310"/>
      <c r="G638" s="310"/>
      <c r="H638" s="310"/>
      <c r="I638" s="310"/>
      <c r="J638" s="310"/>
      <c r="K638" s="310"/>
      <c r="L638" s="310"/>
      <c r="M638" s="310"/>
      <c r="N638" s="310"/>
    </row>
    <row r="639" s="66" customFormat="1" ht="6.75" customHeight="1"/>
    <row r="640" spans="2:14" s="66" customFormat="1" ht="36.75" customHeight="1">
      <c r="B640" s="303" t="s">
        <v>157</v>
      </c>
      <c r="C640" s="303"/>
      <c r="D640" s="303"/>
      <c r="E640" s="303"/>
      <c r="F640" s="303"/>
      <c r="G640" s="303"/>
      <c r="H640" s="303"/>
      <c r="I640" s="303"/>
      <c r="J640" s="303"/>
      <c r="K640" s="303"/>
      <c r="L640" s="303"/>
      <c r="M640" s="303"/>
      <c r="N640" s="303"/>
    </row>
    <row r="641" spans="2:14" s="66" customFormat="1" ht="36.75" customHeight="1">
      <c r="B641" s="303" t="s">
        <v>158</v>
      </c>
      <c r="C641" s="303"/>
      <c r="D641" s="303"/>
      <c r="E641" s="303"/>
      <c r="F641" s="303"/>
      <c r="G641" s="303"/>
      <c r="H641" s="303"/>
      <c r="I641" s="303"/>
      <c r="J641" s="303"/>
      <c r="K641" s="303"/>
      <c r="L641" s="303"/>
      <c r="M641" s="303"/>
      <c r="N641" s="303"/>
    </row>
    <row r="642" spans="2:14" s="66" customFormat="1" ht="12.75" customHeight="1">
      <c r="B642" s="303" t="s">
        <v>506</v>
      </c>
      <c r="C642" s="303"/>
      <c r="D642" s="303"/>
      <c r="E642" s="303"/>
      <c r="F642" s="303"/>
      <c r="G642" s="303"/>
      <c r="H642" s="303"/>
      <c r="I642" s="303"/>
      <c r="J642" s="303"/>
      <c r="K642" s="303"/>
      <c r="L642" s="303"/>
      <c r="M642" s="303"/>
      <c r="N642" s="303"/>
    </row>
    <row r="643" spans="2:11" s="66" customFormat="1" ht="24.75" customHeight="1">
      <c r="B643" s="303" t="s">
        <v>507</v>
      </c>
      <c r="C643" s="303"/>
      <c r="D643" s="303"/>
      <c r="E643" s="303"/>
      <c r="F643" s="303"/>
      <c r="G643" s="303"/>
      <c r="H643" s="303"/>
      <c r="I643" s="303"/>
      <c r="J643" s="303"/>
      <c r="K643" s="303"/>
    </row>
    <row r="644" spans="2:14" s="66" customFormat="1" ht="12.75" customHeight="1">
      <c r="B644" s="303" t="s">
        <v>508</v>
      </c>
      <c r="C644" s="303"/>
      <c r="D644" s="303"/>
      <c r="E644" s="303"/>
      <c r="F644" s="303"/>
      <c r="G644" s="303"/>
      <c r="H644" s="303"/>
      <c r="I644" s="303"/>
      <c r="J644" s="303"/>
      <c r="K644" s="303"/>
      <c r="L644" s="303"/>
      <c r="M644" s="303"/>
      <c r="N644" s="303"/>
    </row>
    <row r="645" spans="2:11" s="66" customFormat="1" ht="37.5" customHeight="1">
      <c r="B645" s="311" t="s">
        <v>509</v>
      </c>
      <c r="C645" s="311"/>
      <c r="D645" s="311"/>
      <c r="E645" s="311"/>
      <c r="F645" s="311"/>
      <c r="G645" s="311"/>
      <c r="H645" s="311"/>
      <c r="I645" s="311"/>
      <c r="J645" s="311"/>
      <c r="K645" s="311"/>
    </row>
    <row r="646" s="66" customFormat="1" ht="50.25" customHeight="1"/>
    <row r="647" spans="2:14" s="66" customFormat="1" ht="26.25" customHeight="1">
      <c r="B647" s="316" t="s">
        <v>510</v>
      </c>
      <c r="C647" s="316"/>
      <c r="D647" s="316"/>
      <c r="E647" s="316"/>
      <c r="F647" s="316"/>
      <c r="G647" s="316"/>
      <c r="H647" s="316"/>
      <c r="I647" s="316"/>
      <c r="J647" s="316"/>
      <c r="K647" s="316"/>
      <c r="L647" s="316"/>
      <c r="M647" s="316"/>
      <c r="N647" s="316"/>
    </row>
    <row r="648" spans="2:14" s="66" customFormat="1" ht="60.75" customHeight="1">
      <c r="B648" s="303" t="s">
        <v>511</v>
      </c>
      <c r="C648" s="303"/>
      <c r="D648" s="303"/>
      <c r="E648" s="303"/>
      <c r="F648" s="303"/>
      <c r="G648" s="303"/>
      <c r="H648" s="303"/>
      <c r="I648" s="303"/>
      <c r="J648" s="303"/>
      <c r="K648" s="303"/>
      <c r="L648" s="303"/>
      <c r="M648" s="303"/>
      <c r="N648" s="303"/>
    </row>
    <row r="649" spans="2:14" s="66" customFormat="1" ht="24.75" customHeight="1">
      <c r="B649" s="303" t="s">
        <v>512</v>
      </c>
      <c r="C649" s="303"/>
      <c r="D649" s="303"/>
      <c r="E649" s="303"/>
      <c r="F649" s="303"/>
      <c r="G649" s="303"/>
      <c r="H649" s="303"/>
      <c r="I649" s="303"/>
      <c r="J649" s="303"/>
      <c r="K649" s="303"/>
      <c r="L649" s="303"/>
      <c r="M649" s="303"/>
      <c r="N649" s="303"/>
    </row>
    <row r="650" spans="2:14" s="66" customFormat="1" ht="36.75" customHeight="1">
      <c r="B650" s="303" t="s">
        <v>513</v>
      </c>
      <c r="C650" s="303"/>
      <c r="D650" s="303"/>
      <c r="E650" s="303"/>
      <c r="F650" s="303"/>
      <c r="G650" s="303"/>
      <c r="H650" s="303"/>
      <c r="I650" s="303"/>
      <c r="J650" s="303"/>
      <c r="K650" s="303"/>
      <c r="L650" s="303"/>
      <c r="M650" s="303"/>
      <c r="N650" s="303"/>
    </row>
    <row r="651" spans="2:14" s="66" customFormat="1" ht="36.75" customHeight="1">
      <c r="B651" s="303" t="s">
        <v>514</v>
      </c>
      <c r="C651" s="303"/>
      <c r="D651" s="303"/>
      <c r="E651" s="303"/>
      <c r="F651" s="303"/>
      <c r="G651" s="303"/>
      <c r="H651" s="303"/>
      <c r="I651" s="303"/>
      <c r="J651" s="303"/>
      <c r="K651" s="303"/>
      <c r="L651" s="303"/>
      <c r="M651" s="303"/>
      <c r="N651" s="303"/>
    </row>
    <row r="652" spans="2:14" s="66" customFormat="1" ht="38.25" customHeight="1">
      <c r="B652" s="223" t="s">
        <v>515</v>
      </c>
      <c r="C652" s="223"/>
      <c r="D652" s="223"/>
      <c r="E652" s="223"/>
      <c r="F652" s="223"/>
      <c r="G652" s="223"/>
      <c r="H652" s="223"/>
      <c r="I652" s="223"/>
      <c r="J652" s="223"/>
      <c r="K652" s="223"/>
      <c r="L652" s="223"/>
      <c r="M652" s="223"/>
      <c r="N652" s="223"/>
    </row>
    <row r="653" spans="2:14" s="66" customFormat="1" ht="36.75" customHeight="1">
      <c r="B653" s="303" t="s">
        <v>516</v>
      </c>
      <c r="C653" s="303"/>
      <c r="D653" s="303"/>
      <c r="E653" s="303"/>
      <c r="F653" s="303"/>
      <c r="G653" s="303"/>
      <c r="H653" s="303"/>
      <c r="I653" s="303"/>
      <c r="J653" s="303"/>
      <c r="K653" s="303"/>
      <c r="L653" s="303"/>
      <c r="M653" s="303"/>
      <c r="N653" s="303"/>
    </row>
    <row r="654" s="66" customFormat="1" ht="6.75" customHeight="1"/>
    <row r="655" spans="2:14" s="66" customFormat="1" ht="12.75" customHeight="1">
      <c r="B655" s="310" t="s">
        <v>170</v>
      </c>
      <c r="C655" s="310"/>
      <c r="D655" s="310"/>
      <c r="E655" s="310"/>
      <c r="F655" s="310"/>
      <c r="G655" s="310"/>
      <c r="H655" s="310"/>
      <c r="I655" s="310"/>
      <c r="J655" s="310"/>
      <c r="K655" s="310"/>
      <c r="L655" s="310"/>
      <c r="M655" s="310"/>
      <c r="N655" s="310"/>
    </row>
    <row r="656" s="66" customFormat="1" ht="6.75" customHeight="1"/>
    <row r="657" spans="2:14" s="66" customFormat="1" ht="12.75" customHeight="1">
      <c r="B657" s="303" t="s">
        <v>171</v>
      </c>
      <c r="C657" s="303"/>
      <c r="D657" s="303"/>
      <c r="E657" s="303"/>
      <c r="F657" s="303"/>
      <c r="G657" s="303"/>
      <c r="H657" s="303"/>
      <c r="I657" s="303"/>
      <c r="J657" s="303"/>
      <c r="K657" s="303"/>
      <c r="L657" s="303"/>
      <c r="M657" s="303"/>
      <c r="N657" s="303"/>
    </row>
    <row r="658" spans="2:14" s="66" customFormat="1" ht="24.75" customHeight="1">
      <c r="B658" s="303" t="s">
        <v>172</v>
      </c>
      <c r="C658" s="303"/>
      <c r="D658" s="303"/>
      <c r="E658" s="303"/>
      <c r="F658" s="303"/>
      <c r="G658" s="303"/>
      <c r="H658" s="303"/>
      <c r="I658" s="303"/>
      <c r="J658" s="303"/>
      <c r="K658" s="303"/>
      <c r="L658" s="303"/>
      <c r="M658" s="303"/>
      <c r="N658" s="303"/>
    </row>
    <row r="659" spans="2:14" s="66" customFormat="1" ht="36.75" customHeight="1">
      <c r="B659" s="303" t="s">
        <v>517</v>
      </c>
      <c r="C659" s="303"/>
      <c r="D659" s="303"/>
      <c r="E659" s="303"/>
      <c r="F659" s="303"/>
      <c r="G659" s="303"/>
      <c r="H659" s="303"/>
      <c r="I659" s="303"/>
      <c r="J659" s="303"/>
      <c r="K659" s="303"/>
      <c r="L659" s="303"/>
      <c r="M659" s="303"/>
      <c r="N659" s="303"/>
    </row>
    <row r="660" spans="2:14" s="66" customFormat="1" ht="48.75" customHeight="1">
      <c r="B660" s="303" t="s">
        <v>518</v>
      </c>
      <c r="C660" s="303"/>
      <c r="D660" s="303"/>
      <c r="E660" s="303"/>
      <c r="F660" s="303"/>
      <c r="G660" s="303"/>
      <c r="H660" s="303"/>
      <c r="I660" s="303"/>
      <c r="J660" s="303"/>
      <c r="K660" s="303"/>
      <c r="L660" s="303"/>
      <c r="M660" s="303"/>
      <c r="N660" s="303"/>
    </row>
    <row r="661" s="66" customFormat="1" ht="6.75" customHeight="1"/>
    <row r="662" spans="2:14" s="66" customFormat="1" ht="12.75" customHeight="1">
      <c r="B662" s="227" t="s">
        <v>175</v>
      </c>
      <c r="C662" s="227"/>
      <c r="D662" s="227"/>
      <c r="E662" s="227"/>
      <c r="F662" s="227"/>
      <c r="G662" s="227"/>
      <c r="H662" s="227"/>
      <c r="I662" s="227"/>
      <c r="J662" s="227"/>
      <c r="K662" s="227"/>
      <c r="L662" s="227"/>
      <c r="M662" s="227"/>
      <c r="N662" s="227"/>
    </row>
    <row r="663" s="66" customFormat="1" ht="6.75" customHeight="1"/>
    <row r="664" spans="2:14" s="66" customFormat="1" ht="60.75" customHeight="1">
      <c r="B664" s="303" t="s">
        <v>519</v>
      </c>
      <c r="C664" s="303"/>
      <c r="D664" s="303"/>
      <c r="E664" s="303"/>
      <c r="F664" s="303"/>
      <c r="G664" s="303"/>
      <c r="H664" s="303"/>
      <c r="I664" s="303"/>
      <c r="J664" s="303"/>
      <c r="K664" s="303"/>
      <c r="L664" s="303"/>
      <c r="M664" s="303"/>
      <c r="N664" s="303"/>
    </row>
    <row r="665" spans="2:14" s="66" customFormat="1" ht="12.75" customHeight="1">
      <c r="B665" s="303" t="s">
        <v>177</v>
      </c>
      <c r="C665" s="303"/>
      <c r="D665" s="303"/>
      <c r="E665" s="303"/>
      <c r="F665" s="303"/>
      <c r="G665" s="303"/>
      <c r="H665" s="303"/>
      <c r="I665" s="303"/>
      <c r="J665" s="303"/>
      <c r="K665" s="303"/>
      <c r="L665" s="303"/>
      <c r="M665" s="303"/>
      <c r="N665" s="303"/>
    </row>
    <row r="666" spans="2:14" s="66" customFormat="1" ht="24.75" customHeight="1">
      <c r="B666" s="303" t="s">
        <v>178</v>
      </c>
      <c r="C666" s="303"/>
      <c r="D666" s="303"/>
      <c r="E666" s="303"/>
      <c r="F666" s="303"/>
      <c r="G666" s="303"/>
      <c r="H666" s="303"/>
      <c r="I666" s="303"/>
      <c r="J666" s="303"/>
      <c r="K666" s="303"/>
      <c r="L666" s="303"/>
      <c r="M666" s="303"/>
      <c r="N666" s="303"/>
    </row>
    <row r="667" spans="2:14" s="66" customFormat="1" ht="24.75" customHeight="1">
      <c r="B667" s="303" t="s">
        <v>179</v>
      </c>
      <c r="C667" s="303"/>
      <c r="D667" s="303"/>
      <c r="E667" s="303"/>
      <c r="F667" s="303"/>
      <c r="G667" s="303"/>
      <c r="H667" s="303"/>
      <c r="I667" s="303"/>
      <c r="J667" s="303"/>
      <c r="K667" s="303"/>
      <c r="L667" s="303"/>
      <c r="M667" s="303"/>
      <c r="N667" s="303"/>
    </row>
    <row r="668" spans="2:11" s="66" customFormat="1" ht="95.25" customHeight="1">
      <c r="B668" s="311" t="s">
        <v>520</v>
      </c>
      <c r="C668" s="311"/>
      <c r="D668" s="311"/>
      <c r="E668" s="311"/>
      <c r="F668" s="311"/>
      <c r="G668" s="311"/>
      <c r="H668" s="311"/>
      <c r="I668" s="311"/>
      <c r="J668" s="311"/>
      <c r="K668" s="311"/>
    </row>
    <row r="669" s="66" customFormat="1" ht="50.25" customHeight="1"/>
    <row r="670" spans="2:14" s="66" customFormat="1" ht="48.75" customHeight="1">
      <c r="B670" s="311" t="s">
        <v>521</v>
      </c>
      <c r="C670" s="311"/>
      <c r="D670" s="311"/>
      <c r="E670" s="311"/>
      <c r="F670" s="311"/>
      <c r="G670" s="311"/>
      <c r="H670" s="311"/>
      <c r="I670" s="311"/>
      <c r="J670" s="311"/>
      <c r="K670" s="311"/>
      <c r="L670" s="311"/>
      <c r="M670" s="311"/>
      <c r="N670" s="311"/>
    </row>
    <row r="671" spans="2:14" s="66" customFormat="1" ht="60.75" customHeight="1">
      <c r="B671" s="303" t="s">
        <v>522</v>
      </c>
      <c r="C671" s="303"/>
      <c r="D671" s="303"/>
      <c r="E671" s="303"/>
      <c r="F671" s="303"/>
      <c r="G671" s="303"/>
      <c r="H671" s="303"/>
      <c r="I671" s="303"/>
      <c r="J671" s="303"/>
      <c r="K671" s="303"/>
      <c r="L671" s="303"/>
      <c r="M671" s="303"/>
      <c r="N671" s="303"/>
    </row>
    <row r="672" spans="2:14" s="66" customFormat="1" ht="96.75" customHeight="1">
      <c r="B672" s="303" t="s">
        <v>523</v>
      </c>
      <c r="C672" s="303"/>
      <c r="D672" s="303"/>
      <c r="E672" s="303"/>
      <c r="F672" s="303"/>
      <c r="G672" s="303"/>
      <c r="H672" s="303"/>
      <c r="I672" s="303"/>
      <c r="J672" s="303"/>
      <c r="K672" s="303"/>
      <c r="L672" s="303"/>
      <c r="M672" s="303"/>
      <c r="N672" s="303"/>
    </row>
    <row r="673" spans="2:14" s="66" customFormat="1" ht="60.75" customHeight="1">
      <c r="B673" s="303" t="s">
        <v>524</v>
      </c>
      <c r="C673" s="303"/>
      <c r="D673" s="303"/>
      <c r="E673" s="303"/>
      <c r="F673" s="303"/>
      <c r="G673" s="303"/>
      <c r="H673" s="303"/>
      <c r="I673" s="303"/>
      <c r="J673" s="303"/>
      <c r="K673" s="303"/>
      <c r="L673" s="303"/>
      <c r="M673" s="303"/>
      <c r="N673" s="303"/>
    </row>
    <row r="674" spans="2:14" s="66" customFormat="1" ht="24.75" customHeight="1">
      <c r="B674" s="303" t="s">
        <v>525</v>
      </c>
      <c r="C674" s="303"/>
      <c r="D674" s="303"/>
      <c r="E674" s="303"/>
      <c r="F674" s="303"/>
      <c r="G674" s="303"/>
      <c r="H674" s="303"/>
      <c r="I674" s="303"/>
      <c r="J674" s="303"/>
      <c r="K674" s="303"/>
      <c r="L674" s="303"/>
      <c r="M674" s="303"/>
      <c r="N674" s="303"/>
    </row>
    <row r="675" spans="2:14" s="66" customFormat="1" ht="60.75" customHeight="1">
      <c r="B675" s="303" t="s">
        <v>526</v>
      </c>
      <c r="C675" s="303"/>
      <c r="D675" s="303"/>
      <c r="E675" s="303"/>
      <c r="F675" s="303"/>
      <c r="G675" s="303"/>
      <c r="H675" s="303"/>
      <c r="I675" s="303"/>
      <c r="J675" s="303"/>
      <c r="K675" s="303"/>
      <c r="L675" s="303"/>
      <c r="M675" s="303"/>
      <c r="N675" s="303"/>
    </row>
    <row r="676" spans="2:14" s="66" customFormat="1" ht="72.75" customHeight="1">
      <c r="B676" s="303" t="s">
        <v>527</v>
      </c>
      <c r="C676" s="303"/>
      <c r="D676" s="303"/>
      <c r="E676" s="303"/>
      <c r="F676" s="303"/>
      <c r="G676" s="303"/>
      <c r="H676" s="303"/>
      <c r="I676" s="303"/>
      <c r="J676" s="303"/>
      <c r="K676" s="303"/>
      <c r="L676" s="303"/>
      <c r="M676" s="303"/>
      <c r="N676" s="303"/>
    </row>
    <row r="677" s="66" customFormat="1" ht="6.75" customHeight="1"/>
    <row r="678" spans="2:14" s="66" customFormat="1" ht="12.75" customHeight="1">
      <c r="B678" s="227" t="s">
        <v>189</v>
      </c>
      <c r="C678" s="227"/>
      <c r="D678" s="227"/>
      <c r="E678" s="227"/>
      <c r="F678" s="227"/>
      <c r="G678" s="227"/>
      <c r="H678" s="227"/>
      <c r="I678" s="227"/>
      <c r="J678" s="227"/>
      <c r="K678" s="227"/>
      <c r="L678" s="227"/>
      <c r="M678" s="227"/>
      <c r="N678" s="227"/>
    </row>
    <row r="679" s="66" customFormat="1" ht="6.75" customHeight="1"/>
    <row r="680" spans="2:14" s="66" customFormat="1" ht="24.75" customHeight="1">
      <c r="B680" s="303" t="s">
        <v>190</v>
      </c>
      <c r="C680" s="303"/>
      <c r="D680" s="303"/>
      <c r="E680" s="303"/>
      <c r="F680" s="303"/>
      <c r="G680" s="303"/>
      <c r="H680" s="303"/>
      <c r="I680" s="303"/>
      <c r="J680" s="303"/>
      <c r="K680" s="303"/>
      <c r="L680" s="303"/>
      <c r="M680" s="303"/>
      <c r="N680" s="303"/>
    </row>
    <row r="681" spans="2:14" s="66" customFormat="1" ht="12.75" customHeight="1">
      <c r="B681" s="303" t="s">
        <v>528</v>
      </c>
      <c r="C681" s="303"/>
      <c r="D681" s="303"/>
      <c r="E681" s="303"/>
      <c r="F681" s="303"/>
      <c r="G681" s="303"/>
      <c r="H681" s="303"/>
      <c r="I681" s="303"/>
      <c r="J681" s="303"/>
      <c r="K681" s="303"/>
      <c r="L681" s="303"/>
      <c r="M681" s="303"/>
      <c r="N681" s="303"/>
    </row>
    <row r="682" spans="2:14" s="66" customFormat="1" ht="24.75" customHeight="1">
      <c r="B682" s="303" t="s">
        <v>529</v>
      </c>
      <c r="C682" s="303"/>
      <c r="D682" s="303"/>
      <c r="E682" s="303"/>
      <c r="F682" s="303"/>
      <c r="G682" s="303"/>
      <c r="H682" s="303"/>
      <c r="I682" s="303"/>
      <c r="J682" s="303"/>
      <c r="K682" s="303"/>
      <c r="L682" s="303"/>
      <c r="M682" s="303"/>
      <c r="N682" s="303"/>
    </row>
    <row r="683" spans="2:14" s="66" customFormat="1" ht="24.75" customHeight="1">
      <c r="B683" s="303" t="s">
        <v>530</v>
      </c>
      <c r="C683" s="303"/>
      <c r="D683" s="303"/>
      <c r="E683" s="303"/>
      <c r="F683" s="303"/>
      <c r="G683" s="303"/>
      <c r="H683" s="303"/>
      <c r="I683" s="303"/>
      <c r="J683" s="303"/>
      <c r="K683" s="303"/>
      <c r="L683" s="303"/>
      <c r="M683" s="303"/>
      <c r="N683" s="303"/>
    </row>
    <row r="684" spans="2:14" s="66" customFormat="1" ht="12.75" customHeight="1">
      <c r="B684" s="303" t="s">
        <v>194</v>
      </c>
      <c r="C684" s="303"/>
      <c r="D684" s="303"/>
      <c r="E684" s="303"/>
      <c r="F684" s="303"/>
      <c r="G684" s="303"/>
      <c r="H684" s="303"/>
      <c r="I684" s="303"/>
      <c r="J684" s="303"/>
      <c r="K684" s="303"/>
      <c r="L684" s="303"/>
      <c r="M684" s="303"/>
      <c r="N684" s="303"/>
    </row>
    <row r="685" spans="2:14" s="66" customFormat="1" ht="24.75" customHeight="1">
      <c r="B685" s="303" t="s">
        <v>195</v>
      </c>
      <c r="C685" s="303"/>
      <c r="D685" s="303"/>
      <c r="E685" s="303"/>
      <c r="F685" s="303"/>
      <c r="G685" s="303"/>
      <c r="H685" s="303"/>
      <c r="I685" s="303"/>
      <c r="J685" s="303"/>
      <c r="K685" s="303"/>
      <c r="L685" s="303"/>
      <c r="M685" s="303"/>
      <c r="N685" s="303"/>
    </row>
    <row r="686" spans="2:14" s="66" customFormat="1" ht="12.75" customHeight="1">
      <c r="B686" s="303" t="s">
        <v>196</v>
      </c>
      <c r="C686" s="303"/>
      <c r="D686" s="303"/>
      <c r="E686" s="303"/>
      <c r="F686" s="303"/>
      <c r="G686" s="303"/>
      <c r="H686" s="303"/>
      <c r="I686" s="303"/>
      <c r="J686" s="303"/>
      <c r="K686" s="303"/>
      <c r="L686" s="303"/>
      <c r="M686" s="303"/>
      <c r="N686" s="303"/>
    </row>
    <row r="687" spans="2:14" s="66" customFormat="1" ht="12.75" customHeight="1">
      <c r="B687" s="303" t="s">
        <v>531</v>
      </c>
      <c r="C687" s="303"/>
      <c r="D687" s="303"/>
      <c r="E687" s="303"/>
      <c r="F687" s="303"/>
      <c r="G687" s="303"/>
      <c r="H687" s="303"/>
      <c r="I687" s="303"/>
      <c r="J687" s="303"/>
      <c r="K687" s="303"/>
      <c r="L687" s="303"/>
      <c r="M687" s="303"/>
      <c r="N687" s="303"/>
    </row>
    <row r="688" spans="2:14" s="66" customFormat="1" ht="12.75" customHeight="1">
      <c r="B688" s="303" t="s">
        <v>532</v>
      </c>
      <c r="C688" s="303"/>
      <c r="D688" s="303"/>
      <c r="E688" s="303"/>
      <c r="F688" s="303"/>
      <c r="G688" s="303"/>
      <c r="H688" s="303"/>
      <c r="I688" s="303"/>
      <c r="J688" s="303"/>
      <c r="K688" s="303"/>
      <c r="L688" s="303"/>
      <c r="M688" s="303"/>
      <c r="N688" s="303"/>
    </row>
    <row r="689" spans="2:14" s="66" customFormat="1" ht="12.75" customHeight="1">
      <c r="B689" s="303" t="s">
        <v>199</v>
      </c>
      <c r="C689" s="303"/>
      <c r="D689" s="303"/>
      <c r="E689" s="303"/>
      <c r="F689" s="303"/>
      <c r="G689" s="303"/>
      <c r="H689" s="303"/>
      <c r="I689" s="303"/>
      <c r="J689" s="303"/>
      <c r="K689" s="303"/>
      <c r="L689" s="303"/>
      <c r="M689" s="303"/>
      <c r="N689" s="303"/>
    </row>
    <row r="690" spans="2:11" s="66" customFormat="1" ht="24.75" customHeight="1">
      <c r="B690" s="303" t="s">
        <v>533</v>
      </c>
      <c r="C690" s="303"/>
      <c r="D690" s="303"/>
      <c r="E690" s="303"/>
      <c r="F690" s="303"/>
      <c r="G690" s="303"/>
      <c r="H690" s="303"/>
      <c r="I690" s="303"/>
      <c r="J690" s="303"/>
      <c r="K690" s="303"/>
    </row>
    <row r="691" spans="2:11" s="66" customFormat="1" ht="24.75" customHeight="1">
      <c r="B691" s="303" t="s">
        <v>534</v>
      </c>
      <c r="C691" s="303"/>
      <c r="D691" s="303"/>
      <c r="E691" s="303"/>
      <c r="F691" s="303"/>
      <c r="G691" s="303"/>
      <c r="H691" s="303"/>
      <c r="I691" s="303"/>
      <c r="J691" s="303"/>
      <c r="K691" s="303"/>
    </row>
    <row r="692" spans="2:14" s="66" customFormat="1" ht="12.75" customHeight="1">
      <c r="B692" s="303" t="s">
        <v>535</v>
      </c>
      <c r="C692" s="303"/>
      <c r="D692" s="303"/>
      <c r="E692" s="303"/>
      <c r="F692" s="303"/>
      <c r="G692" s="303"/>
      <c r="H692" s="303"/>
      <c r="I692" s="303"/>
      <c r="J692" s="303"/>
      <c r="K692" s="303"/>
      <c r="L692" s="303"/>
      <c r="M692" s="303"/>
      <c r="N692" s="303"/>
    </row>
    <row r="693" s="66" customFormat="1" ht="50.25" customHeight="1"/>
    <row r="694" spans="2:14" s="66" customFormat="1" ht="36.75" customHeight="1">
      <c r="B694" s="303" t="s">
        <v>203</v>
      </c>
      <c r="C694" s="303"/>
      <c r="D694" s="303"/>
      <c r="E694" s="303"/>
      <c r="F694" s="303"/>
      <c r="G694" s="303"/>
      <c r="H694" s="303"/>
      <c r="I694" s="303"/>
      <c r="J694" s="303"/>
      <c r="K694" s="303"/>
      <c r="L694" s="303"/>
      <c r="M694" s="303"/>
      <c r="N694" s="303"/>
    </row>
    <row r="695" spans="2:14" s="66" customFormat="1" ht="48.75" customHeight="1">
      <c r="B695" s="303" t="s">
        <v>536</v>
      </c>
      <c r="C695" s="303"/>
      <c r="D695" s="303"/>
      <c r="E695" s="303"/>
      <c r="F695" s="303"/>
      <c r="G695" s="303"/>
      <c r="H695" s="303"/>
      <c r="I695" s="303"/>
      <c r="J695" s="303"/>
      <c r="K695" s="303"/>
      <c r="L695" s="303"/>
      <c r="M695" s="303"/>
      <c r="N695" s="303"/>
    </row>
    <row r="696" spans="2:14" s="66" customFormat="1" ht="48.75" customHeight="1">
      <c r="B696" s="303" t="s">
        <v>537</v>
      </c>
      <c r="C696" s="303"/>
      <c r="D696" s="303"/>
      <c r="E696" s="303"/>
      <c r="F696" s="303"/>
      <c r="G696" s="303"/>
      <c r="H696" s="303"/>
      <c r="I696" s="303"/>
      <c r="J696" s="303"/>
      <c r="K696" s="303"/>
      <c r="L696" s="303"/>
      <c r="M696" s="303"/>
      <c r="N696" s="303"/>
    </row>
    <row r="697" spans="2:14" s="66" customFormat="1" ht="12.75" customHeight="1">
      <c r="B697" s="303" t="s">
        <v>538</v>
      </c>
      <c r="C697" s="303"/>
      <c r="D697" s="303"/>
      <c r="E697" s="303"/>
      <c r="F697" s="303"/>
      <c r="G697" s="303"/>
      <c r="H697" s="303"/>
      <c r="I697" s="303"/>
      <c r="J697" s="303"/>
      <c r="K697" s="303"/>
      <c r="L697" s="303"/>
      <c r="M697" s="303"/>
      <c r="N697" s="303"/>
    </row>
    <row r="698" spans="2:14" s="66" customFormat="1" ht="24.75" customHeight="1">
      <c r="B698" s="303" t="s">
        <v>207</v>
      </c>
      <c r="C698" s="303"/>
      <c r="D698" s="303"/>
      <c r="E698" s="303"/>
      <c r="F698" s="303"/>
      <c r="G698" s="303"/>
      <c r="H698" s="303"/>
      <c r="I698" s="303"/>
      <c r="J698" s="303"/>
      <c r="K698" s="303"/>
      <c r="L698" s="303"/>
      <c r="M698" s="303"/>
      <c r="N698" s="303"/>
    </row>
    <row r="699" spans="2:14" s="66" customFormat="1" ht="24.75" customHeight="1">
      <c r="B699" s="303" t="s">
        <v>208</v>
      </c>
      <c r="C699" s="303"/>
      <c r="D699" s="303"/>
      <c r="E699" s="303"/>
      <c r="F699" s="303"/>
      <c r="G699" s="303"/>
      <c r="H699" s="303"/>
      <c r="I699" s="303"/>
      <c r="J699" s="303"/>
      <c r="K699" s="303"/>
      <c r="L699" s="303"/>
      <c r="M699" s="303"/>
      <c r="N699" s="303"/>
    </row>
    <row r="700" spans="2:14" s="66" customFormat="1" ht="12.75" customHeight="1">
      <c r="B700" s="303" t="s">
        <v>209</v>
      </c>
      <c r="C700" s="303"/>
      <c r="D700" s="303"/>
      <c r="E700" s="303"/>
      <c r="F700" s="303"/>
      <c r="G700" s="303"/>
      <c r="H700" s="303"/>
      <c r="I700" s="303"/>
      <c r="J700" s="303"/>
      <c r="K700" s="303"/>
      <c r="L700" s="303"/>
      <c r="M700" s="303"/>
      <c r="N700" s="303"/>
    </row>
    <row r="701" spans="2:14" s="66" customFormat="1" ht="36.75" customHeight="1">
      <c r="B701" s="303" t="s">
        <v>539</v>
      </c>
      <c r="C701" s="303"/>
      <c r="D701" s="303"/>
      <c r="E701" s="303"/>
      <c r="F701" s="303"/>
      <c r="G701" s="303"/>
      <c r="H701" s="303"/>
      <c r="I701" s="303"/>
      <c r="J701" s="303"/>
      <c r="K701" s="303"/>
      <c r="L701" s="303"/>
      <c r="M701" s="303"/>
      <c r="N701" s="303"/>
    </row>
    <row r="702" spans="2:14" s="66" customFormat="1" ht="36.75" customHeight="1">
      <c r="B702" s="303" t="s">
        <v>540</v>
      </c>
      <c r="C702" s="303"/>
      <c r="D702" s="303"/>
      <c r="E702" s="303"/>
      <c r="F702" s="303"/>
      <c r="G702" s="303"/>
      <c r="H702" s="303"/>
      <c r="I702" s="303"/>
      <c r="J702" s="303"/>
      <c r="K702" s="303"/>
      <c r="L702" s="303"/>
      <c r="M702" s="303"/>
      <c r="N702" s="303"/>
    </row>
    <row r="703" s="66" customFormat="1" ht="6.75" customHeight="1"/>
    <row r="704" spans="2:14" s="66" customFormat="1" ht="12.75" customHeight="1">
      <c r="B704" s="227" t="s">
        <v>212</v>
      </c>
      <c r="C704" s="227"/>
      <c r="D704" s="227"/>
      <c r="E704" s="227"/>
      <c r="F704" s="227"/>
      <c r="G704" s="227"/>
      <c r="H704" s="227"/>
      <c r="I704" s="227"/>
      <c r="J704" s="227"/>
      <c r="K704" s="227"/>
      <c r="L704" s="227"/>
      <c r="M704" s="227"/>
      <c r="N704" s="227"/>
    </row>
    <row r="705" s="66" customFormat="1" ht="6.75" customHeight="1"/>
    <row r="706" spans="2:14" s="66" customFormat="1" ht="24.75" customHeight="1">
      <c r="B706" s="303" t="s">
        <v>213</v>
      </c>
      <c r="C706" s="303"/>
      <c r="D706" s="303"/>
      <c r="E706" s="303"/>
      <c r="F706" s="303"/>
      <c r="G706" s="303"/>
      <c r="H706" s="303"/>
      <c r="I706" s="303"/>
      <c r="J706" s="303"/>
      <c r="K706" s="303"/>
      <c r="L706" s="303"/>
      <c r="M706" s="303"/>
      <c r="N706" s="303"/>
    </row>
    <row r="707" spans="2:14" s="66" customFormat="1" ht="60.75" customHeight="1">
      <c r="B707" s="303" t="s">
        <v>214</v>
      </c>
      <c r="C707" s="303"/>
      <c r="D707" s="303"/>
      <c r="E707" s="303"/>
      <c r="F707" s="303"/>
      <c r="G707" s="303"/>
      <c r="H707" s="303"/>
      <c r="I707" s="303"/>
      <c r="J707" s="303"/>
      <c r="K707" s="303"/>
      <c r="L707" s="303"/>
      <c r="M707" s="303"/>
      <c r="N707" s="303"/>
    </row>
    <row r="708" spans="2:14" s="66" customFormat="1" ht="24.75" customHeight="1">
      <c r="B708" s="303" t="s">
        <v>215</v>
      </c>
      <c r="C708" s="303"/>
      <c r="D708" s="303"/>
      <c r="E708" s="303"/>
      <c r="F708" s="303"/>
      <c r="G708" s="303"/>
      <c r="H708" s="303"/>
      <c r="I708" s="303"/>
      <c r="J708" s="303"/>
      <c r="K708" s="303"/>
      <c r="L708" s="303"/>
      <c r="M708" s="303"/>
      <c r="N708" s="303"/>
    </row>
    <row r="709" spans="2:14" s="66" customFormat="1" ht="36.75" customHeight="1">
      <c r="B709" s="303" t="s">
        <v>541</v>
      </c>
      <c r="C709" s="303"/>
      <c r="D709" s="303"/>
      <c r="E709" s="303"/>
      <c r="F709" s="303"/>
      <c r="G709" s="303"/>
      <c r="H709" s="303"/>
      <c r="I709" s="303"/>
      <c r="J709" s="303"/>
      <c r="K709" s="303"/>
      <c r="L709" s="303"/>
      <c r="M709" s="303"/>
      <c r="N709" s="303"/>
    </row>
    <row r="710" spans="2:14" s="66" customFormat="1" ht="72.75" customHeight="1">
      <c r="B710" s="303" t="s">
        <v>217</v>
      </c>
      <c r="C710" s="303"/>
      <c r="D710" s="303"/>
      <c r="E710" s="303"/>
      <c r="F710" s="303"/>
      <c r="G710" s="303"/>
      <c r="H710" s="303"/>
      <c r="I710" s="303"/>
      <c r="J710" s="303"/>
      <c r="K710" s="303"/>
      <c r="L710" s="303"/>
      <c r="M710" s="303"/>
      <c r="N710" s="303"/>
    </row>
    <row r="711" spans="2:14" s="66" customFormat="1" ht="24.75" customHeight="1">
      <c r="B711" s="303" t="s">
        <v>542</v>
      </c>
      <c r="C711" s="303"/>
      <c r="D711" s="303"/>
      <c r="E711" s="303"/>
      <c r="F711" s="303"/>
      <c r="G711" s="303"/>
      <c r="H711" s="303"/>
      <c r="I711" s="303"/>
      <c r="J711" s="303"/>
      <c r="K711" s="303"/>
      <c r="L711" s="303"/>
      <c r="M711" s="303"/>
      <c r="N711" s="303"/>
    </row>
    <row r="712" spans="2:11" s="66" customFormat="1" ht="24.75" customHeight="1">
      <c r="B712" s="303" t="s">
        <v>219</v>
      </c>
      <c r="C712" s="303"/>
      <c r="D712" s="303"/>
      <c r="E712" s="303"/>
      <c r="F712" s="303"/>
      <c r="G712" s="303"/>
      <c r="H712" s="303"/>
      <c r="I712" s="303"/>
      <c r="J712" s="303"/>
      <c r="K712" s="303"/>
    </row>
    <row r="713" spans="2:11" s="66" customFormat="1" ht="51" customHeight="1">
      <c r="B713" s="311" t="s">
        <v>220</v>
      </c>
      <c r="C713" s="311"/>
      <c r="D713" s="311"/>
      <c r="E713" s="311"/>
      <c r="F713" s="311"/>
      <c r="G713" s="311"/>
      <c r="H713" s="311"/>
      <c r="I713" s="311"/>
      <c r="J713" s="311"/>
      <c r="K713" s="311"/>
    </row>
    <row r="714" s="66" customFormat="1" ht="50.25" customHeight="1"/>
    <row r="715" spans="2:14" s="66" customFormat="1" ht="60.75" customHeight="1">
      <c r="B715" s="303" t="s">
        <v>543</v>
      </c>
      <c r="C715" s="303"/>
      <c r="D715" s="303"/>
      <c r="E715" s="303"/>
      <c r="F715" s="303"/>
      <c r="G715" s="303"/>
      <c r="H715" s="303"/>
      <c r="I715" s="303"/>
      <c r="J715" s="303"/>
      <c r="K715" s="303"/>
      <c r="L715" s="303"/>
      <c r="M715" s="303"/>
      <c r="N715" s="303"/>
    </row>
    <row r="716" s="66" customFormat="1" ht="6.75" customHeight="1"/>
    <row r="717" spans="2:14" s="66" customFormat="1" ht="12.75" customHeight="1">
      <c r="B717" s="227" t="s">
        <v>222</v>
      </c>
      <c r="C717" s="227"/>
      <c r="D717" s="227"/>
      <c r="E717" s="227"/>
      <c r="F717" s="227"/>
      <c r="G717" s="227"/>
      <c r="H717" s="227"/>
      <c r="I717" s="227"/>
      <c r="J717" s="227"/>
      <c r="K717" s="227"/>
      <c r="L717" s="227"/>
      <c r="M717" s="227"/>
      <c r="N717" s="227"/>
    </row>
    <row r="718" s="66" customFormat="1" ht="6.75" customHeight="1"/>
    <row r="719" spans="2:14" s="66" customFormat="1" ht="12.75" customHeight="1">
      <c r="B719" s="303" t="s">
        <v>223</v>
      </c>
      <c r="C719" s="303"/>
      <c r="D719" s="303"/>
      <c r="E719" s="303"/>
      <c r="F719" s="303"/>
      <c r="G719" s="303"/>
      <c r="H719" s="303"/>
      <c r="I719" s="303"/>
      <c r="J719" s="303"/>
      <c r="K719" s="303"/>
      <c r="L719" s="303"/>
      <c r="M719" s="303"/>
      <c r="N719" s="303"/>
    </row>
    <row r="720" s="66" customFormat="1" ht="6.75" customHeight="1"/>
    <row r="721" spans="2:14" s="66" customFormat="1" ht="12.75" customHeight="1">
      <c r="B721" s="227" t="s">
        <v>224</v>
      </c>
      <c r="C721" s="227"/>
      <c r="D721" s="227"/>
      <c r="E721" s="227"/>
      <c r="F721" s="227"/>
      <c r="G721" s="227"/>
      <c r="H721" s="227"/>
      <c r="I721" s="227"/>
      <c r="J721" s="227"/>
      <c r="K721" s="227"/>
      <c r="L721" s="227"/>
      <c r="M721" s="227"/>
      <c r="N721" s="227"/>
    </row>
    <row r="722" s="66" customFormat="1" ht="6.75" customHeight="1"/>
    <row r="723" spans="2:14" s="66" customFormat="1" ht="12.75" customHeight="1">
      <c r="B723" s="223" t="s">
        <v>544</v>
      </c>
      <c r="C723" s="223"/>
      <c r="D723" s="223"/>
      <c r="E723" s="223"/>
      <c r="F723" s="223"/>
      <c r="G723" s="223"/>
      <c r="H723" s="223"/>
      <c r="I723" s="223"/>
      <c r="J723" s="223"/>
      <c r="K723" s="223"/>
      <c r="L723" s="223"/>
      <c r="M723" s="223"/>
      <c r="N723" s="223"/>
    </row>
    <row r="724" spans="2:14" s="66" customFormat="1" ht="24.75" customHeight="1">
      <c r="B724" s="303" t="s">
        <v>545</v>
      </c>
      <c r="C724" s="303"/>
      <c r="D724" s="303"/>
      <c r="E724" s="303"/>
      <c r="F724" s="303"/>
      <c r="G724" s="303"/>
      <c r="H724" s="303"/>
      <c r="I724" s="303"/>
      <c r="J724" s="303"/>
      <c r="K724" s="303"/>
      <c r="L724" s="303"/>
      <c r="M724" s="303"/>
      <c r="N724" s="303"/>
    </row>
    <row r="725" spans="2:14" s="66" customFormat="1" ht="24.75" customHeight="1">
      <c r="B725" s="303" t="s">
        <v>227</v>
      </c>
      <c r="C725" s="303"/>
      <c r="D725" s="303"/>
      <c r="E725" s="303"/>
      <c r="F725" s="303"/>
      <c r="G725" s="303"/>
      <c r="H725" s="303"/>
      <c r="I725" s="303"/>
      <c r="J725" s="303"/>
      <c r="K725" s="303"/>
      <c r="L725" s="303"/>
      <c r="M725" s="303"/>
      <c r="N725" s="303"/>
    </row>
    <row r="726" spans="2:14" s="66" customFormat="1" ht="60.75" customHeight="1">
      <c r="B726" s="303" t="s">
        <v>228</v>
      </c>
      <c r="C726" s="303"/>
      <c r="D726" s="303"/>
      <c r="E726" s="303"/>
      <c r="F726" s="303"/>
      <c r="G726" s="303"/>
      <c r="H726" s="303"/>
      <c r="I726" s="303"/>
      <c r="J726" s="303"/>
      <c r="K726" s="303"/>
      <c r="L726" s="303"/>
      <c r="M726" s="303"/>
      <c r="N726" s="303"/>
    </row>
    <row r="727" spans="2:14" s="66" customFormat="1" ht="12.75" customHeight="1">
      <c r="B727" s="303" t="s">
        <v>229</v>
      </c>
      <c r="C727" s="303"/>
      <c r="D727" s="303"/>
      <c r="E727" s="303"/>
      <c r="F727" s="303"/>
      <c r="G727" s="303"/>
      <c r="H727" s="303"/>
      <c r="I727" s="303"/>
      <c r="J727" s="303"/>
      <c r="K727" s="303"/>
      <c r="L727" s="303"/>
      <c r="M727" s="303"/>
      <c r="N727" s="303"/>
    </row>
    <row r="728" s="66" customFormat="1" ht="6.75" customHeight="1"/>
    <row r="729" spans="2:14" s="66" customFormat="1" ht="12.75" customHeight="1">
      <c r="B729" s="227" t="s">
        <v>231</v>
      </c>
      <c r="C729" s="227"/>
      <c r="D729" s="227"/>
      <c r="E729" s="227"/>
      <c r="F729" s="227"/>
      <c r="G729" s="227"/>
      <c r="H729" s="227"/>
      <c r="I729" s="227"/>
      <c r="J729" s="227"/>
      <c r="K729" s="227"/>
      <c r="L729" s="227"/>
      <c r="M729" s="227"/>
      <c r="N729" s="227"/>
    </row>
    <row r="730" s="66" customFormat="1" ht="6.75" customHeight="1"/>
    <row r="731" spans="2:14" s="66" customFormat="1" ht="60.75" customHeight="1">
      <c r="B731" s="303" t="s">
        <v>546</v>
      </c>
      <c r="C731" s="303"/>
      <c r="D731" s="303"/>
      <c r="E731" s="303"/>
      <c r="F731" s="303"/>
      <c r="G731" s="303"/>
      <c r="H731" s="303"/>
      <c r="I731" s="303"/>
      <c r="J731" s="303"/>
      <c r="K731" s="303"/>
      <c r="L731" s="303"/>
      <c r="M731" s="303"/>
      <c r="N731" s="303"/>
    </row>
    <row r="732" spans="2:14" s="66" customFormat="1" ht="36.75" customHeight="1">
      <c r="B732" s="303" t="s">
        <v>547</v>
      </c>
      <c r="C732" s="303"/>
      <c r="D732" s="303"/>
      <c r="E732" s="303"/>
      <c r="F732" s="303"/>
      <c r="G732" s="303"/>
      <c r="H732" s="303"/>
      <c r="I732" s="303"/>
      <c r="J732" s="303"/>
      <c r="K732" s="303"/>
      <c r="L732" s="303"/>
      <c r="M732" s="303"/>
      <c r="N732" s="303"/>
    </row>
    <row r="733" spans="2:14" s="66" customFormat="1" ht="36.75" customHeight="1">
      <c r="B733" s="303" t="s">
        <v>548</v>
      </c>
      <c r="C733" s="303"/>
      <c r="D733" s="303"/>
      <c r="E733" s="303"/>
      <c r="F733" s="303"/>
      <c r="G733" s="303"/>
      <c r="H733" s="303"/>
      <c r="I733" s="303"/>
      <c r="J733" s="303"/>
      <c r="K733" s="303"/>
      <c r="L733" s="303"/>
      <c r="M733" s="303"/>
      <c r="N733" s="303"/>
    </row>
    <row r="734" spans="2:14" s="66" customFormat="1" ht="24.75" customHeight="1">
      <c r="B734" s="303" t="s">
        <v>549</v>
      </c>
      <c r="C734" s="303"/>
      <c r="D734" s="303"/>
      <c r="E734" s="303"/>
      <c r="F734" s="303"/>
      <c r="G734" s="303"/>
      <c r="H734" s="303"/>
      <c r="I734" s="303"/>
      <c r="J734" s="303"/>
      <c r="K734" s="303"/>
      <c r="L734" s="303"/>
      <c r="M734" s="303"/>
      <c r="N734" s="303"/>
    </row>
    <row r="735" spans="2:14" s="66" customFormat="1" ht="36.75" customHeight="1">
      <c r="B735" s="303" t="s">
        <v>550</v>
      </c>
      <c r="C735" s="303"/>
      <c r="D735" s="303"/>
      <c r="E735" s="303"/>
      <c r="F735" s="303"/>
      <c r="G735" s="303"/>
      <c r="H735" s="303"/>
      <c r="I735" s="303"/>
      <c r="J735" s="303"/>
      <c r="K735" s="303"/>
      <c r="L735" s="303"/>
      <c r="M735" s="303"/>
      <c r="N735" s="303"/>
    </row>
    <row r="736" s="66" customFormat="1" ht="6.75" customHeight="1"/>
    <row r="737" spans="2:14" s="66" customFormat="1" ht="12.75" customHeight="1">
      <c r="B737" s="227" t="s">
        <v>238</v>
      </c>
      <c r="C737" s="227"/>
      <c r="D737" s="227"/>
      <c r="E737" s="227"/>
      <c r="F737" s="227"/>
      <c r="G737" s="227"/>
      <c r="H737" s="227"/>
      <c r="I737" s="227"/>
      <c r="J737" s="227"/>
      <c r="K737" s="227"/>
      <c r="L737" s="227"/>
      <c r="M737" s="227"/>
      <c r="N737" s="227"/>
    </row>
    <row r="738" s="66" customFormat="1" ht="6.75" customHeight="1"/>
    <row r="739" spans="2:14" s="66" customFormat="1" ht="12.75" customHeight="1">
      <c r="B739" s="303" t="s">
        <v>239</v>
      </c>
      <c r="C739" s="303"/>
      <c r="D739" s="303"/>
      <c r="E739" s="303"/>
      <c r="F739" s="303"/>
      <c r="G739" s="303"/>
      <c r="H739" s="303"/>
      <c r="I739" s="303"/>
      <c r="J739" s="303"/>
      <c r="K739" s="303"/>
      <c r="L739" s="303"/>
      <c r="M739" s="303"/>
      <c r="N739" s="303"/>
    </row>
    <row r="740" spans="2:14" s="66" customFormat="1" ht="12.75" customHeight="1">
      <c r="B740" s="303" t="s">
        <v>551</v>
      </c>
      <c r="C740" s="303"/>
      <c r="D740" s="303"/>
      <c r="E740" s="303"/>
      <c r="F740" s="303"/>
      <c r="G740" s="303"/>
      <c r="H740" s="303"/>
      <c r="I740" s="303"/>
      <c r="J740" s="303"/>
      <c r="K740" s="303"/>
      <c r="L740" s="303"/>
      <c r="M740" s="303"/>
      <c r="N740" s="303"/>
    </row>
    <row r="741" spans="2:14" s="66" customFormat="1" ht="12.75" customHeight="1">
      <c r="B741" s="303" t="s">
        <v>243</v>
      </c>
      <c r="C741" s="303"/>
      <c r="D741" s="303"/>
      <c r="E741" s="303"/>
      <c r="F741" s="303"/>
      <c r="G741" s="303"/>
      <c r="H741" s="303"/>
      <c r="I741" s="303"/>
      <c r="J741" s="303"/>
      <c r="K741" s="303"/>
      <c r="L741" s="303"/>
      <c r="M741" s="303"/>
      <c r="N741" s="303"/>
    </row>
    <row r="742" spans="2:14" s="66" customFormat="1" ht="24.75" customHeight="1">
      <c r="B742" s="303" t="s">
        <v>244</v>
      </c>
      <c r="C742" s="303"/>
      <c r="D742" s="303"/>
      <c r="E742" s="303"/>
      <c r="F742" s="303"/>
      <c r="G742" s="303"/>
      <c r="H742" s="303"/>
      <c r="I742" s="303"/>
      <c r="J742" s="303"/>
      <c r="K742" s="303"/>
      <c r="L742" s="303"/>
      <c r="M742" s="303"/>
      <c r="N742" s="303"/>
    </row>
    <row r="743" spans="2:14" s="66" customFormat="1" ht="12.75" customHeight="1">
      <c r="B743" s="303" t="s">
        <v>245</v>
      </c>
      <c r="C743" s="303"/>
      <c r="D743" s="303"/>
      <c r="E743" s="303"/>
      <c r="F743" s="303"/>
      <c r="G743" s="303"/>
      <c r="H743" s="303"/>
      <c r="I743" s="303"/>
      <c r="J743" s="303"/>
      <c r="K743" s="303"/>
      <c r="L743" s="303"/>
      <c r="M743" s="303"/>
      <c r="N743" s="303"/>
    </row>
    <row r="744" s="66" customFormat="1" ht="6.75" customHeight="1"/>
    <row r="745" spans="2:14" s="66" customFormat="1" ht="12.75" customHeight="1">
      <c r="B745" s="309" t="s">
        <v>246</v>
      </c>
      <c r="C745" s="309"/>
      <c r="D745" s="309"/>
      <c r="E745" s="309"/>
      <c r="F745" s="309"/>
      <c r="G745" s="309"/>
      <c r="H745" s="309"/>
      <c r="I745" s="309"/>
      <c r="J745" s="309"/>
      <c r="K745" s="309"/>
      <c r="L745" s="309"/>
      <c r="M745" s="309"/>
      <c r="N745" s="309"/>
    </row>
    <row r="746" s="66" customFormat="1" ht="6.75" customHeight="1"/>
    <row r="747" spans="2:11" s="66" customFormat="1" ht="24.75" customHeight="1">
      <c r="B747" s="303" t="s">
        <v>247</v>
      </c>
      <c r="C747" s="303"/>
      <c r="D747" s="303"/>
      <c r="E747" s="303"/>
      <c r="F747" s="303"/>
      <c r="G747" s="303"/>
      <c r="H747" s="303"/>
      <c r="I747" s="303"/>
      <c r="J747" s="303"/>
      <c r="K747" s="303"/>
    </row>
    <row r="748" spans="2:11" s="66" customFormat="1" ht="24.75" customHeight="1">
      <c r="B748" s="303" t="s">
        <v>248</v>
      </c>
      <c r="C748" s="303"/>
      <c r="D748" s="303"/>
      <c r="E748" s="303"/>
      <c r="F748" s="303"/>
      <c r="G748" s="303"/>
      <c r="H748" s="303"/>
      <c r="I748" s="303"/>
      <c r="J748" s="303"/>
      <c r="K748" s="303"/>
    </row>
    <row r="749" spans="2:14" s="66" customFormat="1" ht="12.75" customHeight="1">
      <c r="B749" s="303" t="s">
        <v>249</v>
      </c>
      <c r="C749" s="303"/>
      <c r="D749" s="303"/>
      <c r="E749" s="303"/>
      <c r="F749" s="303"/>
      <c r="G749" s="303"/>
      <c r="H749" s="303"/>
      <c r="I749" s="303"/>
      <c r="J749" s="303"/>
      <c r="K749" s="303"/>
      <c r="L749" s="303"/>
      <c r="M749" s="303"/>
      <c r="N749" s="303"/>
    </row>
    <row r="750" s="66" customFormat="1" ht="50.25" customHeight="1"/>
    <row r="751" spans="2:14" s="66" customFormat="1" ht="12.75" customHeight="1">
      <c r="B751" s="303" t="s">
        <v>250</v>
      </c>
      <c r="C751" s="303"/>
      <c r="D751" s="303"/>
      <c r="E751" s="303"/>
      <c r="F751" s="303"/>
      <c r="G751" s="303"/>
      <c r="H751" s="303"/>
      <c r="I751" s="303"/>
      <c r="J751" s="303"/>
      <c r="K751" s="303"/>
      <c r="L751" s="303"/>
      <c r="M751" s="303"/>
      <c r="N751" s="303"/>
    </row>
    <row r="752" spans="2:14" s="66" customFormat="1" ht="24.75" customHeight="1">
      <c r="B752" s="303" t="s">
        <v>251</v>
      </c>
      <c r="C752" s="303"/>
      <c r="D752" s="303"/>
      <c r="E752" s="303"/>
      <c r="F752" s="303"/>
      <c r="G752" s="303"/>
      <c r="H752" s="303"/>
      <c r="I752" s="303"/>
      <c r="J752" s="303"/>
      <c r="K752" s="303"/>
      <c r="L752" s="303"/>
      <c r="M752" s="303"/>
      <c r="N752" s="303"/>
    </row>
    <row r="753" spans="2:14" s="66" customFormat="1" ht="24.75" customHeight="1">
      <c r="B753" s="303" t="s">
        <v>552</v>
      </c>
      <c r="C753" s="303"/>
      <c r="D753" s="303"/>
      <c r="E753" s="303"/>
      <c r="F753" s="303"/>
      <c r="G753" s="303"/>
      <c r="H753" s="303"/>
      <c r="I753" s="303"/>
      <c r="J753" s="303"/>
      <c r="K753" s="303"/>
      <c r="L753" s="303"/>
      <c r="M753" s="303"/>
      <c r="N753" s="303"/>
    </row>
    <row r="754" spans="2:14" s="66" customFormat="1" ht="12.75" customHeight="1">
      <c r="B754" s="303" t="s">
        <v>253</v>
      </c>
      <c r="C754" s="303"/>
      <c r="D754" s="303"/>
      <c r="E754" s="303"/>
      <c r="F754" s="303"/>
      <c r="G754" s="303"/>
      <c r="H754" s="303"/>
      <c r="I754" s="303"/>
      <c r="J754" s="303"/>
      <c r="K754" s="303"/>
      <c r="L754" s="303"/>
      <c r="M754" s="303"/>
      <c r="N754" s="303"/>
    </row>
    <row r="755" spans="2:14" s="66" customFormat="1" ht="12.75" customHeight="1">
      <c r="B755" s="303" t="s">
        <v>254</v>
      </c>
      <c r="C755" s="303"/>
      <c r="D755" s="303"/>
      <c r="E755" s="303"/>
      <c r="F755" s="303"/>
      <c r="G755" s="303"/>
      <c r="H755" s="303"/>
      <c r="I755" s="303"/>
      <c r="J755" s="303"/>
      <c r="K755" s="303"/>
      <c r="L755" s="303"/>
      <c r="M755" s="303"/>
      <c r="N755" s="303"/>
    </row>
    <row r="756" spans="2:14" s="66" customFormat="1" ht="24.75" customHeight="1">
      <c r="B756" s="303" t="s">
        <v>255</v>
      </c>
      <c r="C756" s="303"/>
      <c r="D756" s="303"/>
      <c r="E756" s="303"/>
      <c r="F756" s="303"/>
      <c r="G756" s="303"/>
      <c r="H756" s="303"/>
      <c r="I756" s="303"/>
      <c r="J756" s="303"/>
      <c r="K756" s="303"/>
      <c r="L756" s="303"/>
      <c r="M756" s="303"/>
      <c r="N756" s="303"/>
    </row>
    <row r="757" s="66" customFormat="1" ht="6.75" customHeight="1"/>
    <row r="758" spans="2:14" s="66" customFormat="1" ht="14.25" customHeight="1">
      <c r="B758" s="304" t="s">
        <v>256</v>
      </c>
      <c r="C758" s="304"/>
      <c r="D758" s="304"/>
      <c r="E758" s="304"/>
      <c r="F758" s="304"/>
      <c r="G758" s="304"/>
      <c r="H758" s="304"/>
      <c r="I758" s="304"/>
      <c r="J758" s="304"/>
      <c r="K758" s="304"/>
      <c r="L758" s="304"/>
      <c r="M758" s="304"/>
      <c r="N758" s="304"/>
    </row>
    <row r="759" spans="2:14" s="66" customFormat="1" ht="15" customHeight="1">
      <c r="B759" s="305" t="s">
        <v>257</v>
      </c>
      <c r="C759" s="306"/>
      <c r="D759" s="306"/>
      <c r="E759" s="306"/>
      <c r="F759" s="306"/>
      <c r="G759" s="306"/>
      <c r="H759" s="307"/>
      <c r="I759" s="308" t="s">
        <v>258</v>
      </c>
      <c r="J759" s="308"/>
      <c r="K759" s="308"/>
      <c r="L759" s="308"/>
      <c r="M759" s="308"/>
      <c r="N759" s="308"/>
    </row>
    <row r="760" spans="2:14" s="66" customFormat="1" ht="12.75" customHeight="1">
      <c r="B760" s="292" t="s">
        <v>259</v>
      </c>
      <c r="C760" s="293"/>
      <c r="D760" s="293"/>
      <c r="E760" s="293"/>
      <c r="F760" s="293"/>
      <c r="G760" s="293"/>
      <c r="H760" s="294"/>
      <c r="I760" s="299" t="s">
        <v>259</v>
      </c>
      <c r="J760" s="299"/>
      <c r="K760" s="299"/>
      <c r="L760" s="299"/>
      <c r="M760" s="299"/>
      <c r="N760" s="299"/>
    </row>
    <row r="761" spans="2:14" s="66" customFormat="1" ht="24.75" customHeight="1">
      <c r="B761" s="281" t="s">
        <v>260</v>
      </c>
      <c r="C761" s="282"/>
      <c r="D761" s="282"/>
      <c r="E761" s="282"/>
      <c r="F761" s="282"/>
      <c r="G761" s="282"/>
      <c r="H761" s="283"/>
      <c r="I761" s="284"/>
      <c r="J761" s="284"/>
      <c r="K761" s="284"/>
      <c r="L761" s="284"/>
      <c r="M761" s="284"/>
      <c r="N761" s="284"/>
    </row>
    <row r="762" spans="2:14" s="66" customFormat="1" ht="12.75" customHeight="1">
      <c r="B762" s="300" t="s">
        <v>261</v>
      </c>
      <c r="C762" s="301"/>
      <c r="D762" s="301"/>
      <c r="E762" s="302">
        <v>1833037470</v>
      </c>
      <c r="F762" s="302"/>
      <c r="G762" s="302"/>
      <c r="H762" s="302"/>
      <c r="I762" s="159" t="s">
        <v>261</v>
      </c>
      <c r="J762" s="302"/>
      <c r="K762" s="302"/>
      <c r="L762" s="302"/>
      <c r="M762" s="302"/>
      <c r="N762" s="302"/>
    </row>
    <row r="763" spans="2:14" s="66" customFormat="1" ht="12.75" customHeight="1">
      <c r="B763" s="300" t="s">
        <v>262</v>
      </c>
      <c r="C763" s="301"/>
      <c r="D763" s="301"/>
      <c r="E763" s="302">
        <v>183301001</v>
      </c>
      <c r="F763" s="302"/>
      <c r="G763" s="302"/>
      <c r="H763" s="302"/>
      <c r="I763" s="159" t="s">
        <v>262</v>
      </c>
      <c r="J763" s="302"/>
      <c r="K763" s="302"/>
      <c r="L763" s="302"/>
      <c r="M763" s="302"/>
      <c r="N763" s="302"/>
    </row>
    <row r="764" spans="2:14" s="66" customFormat="1" ht="12.75" customHeight="1">
      <c r="B764" s="300" t="s">
        <v>263</v>
      </c>
      <c r="C764" s="301"/>
      <c r="D764" s="301"/>
      <c r="E764" s="302">
        <v>1051801824876</v>
      </c>
      <c r="F764" s="302"/>
      <c r="G764" s="302"/>
      <c r="H764" s="302"/>
      <c r="I764" s="159" t="s">
        <v>263</v>
      </c>
      <c r="J764" s="220"/>
      <c r="K764" s="220"/>
      <c r="L764" s="220"/>
      <c r="M764" s="220"/>
      <c r="N764" s="220"/>
    </row>
    <row r="765" spans="2:14" s="66" customFormat="1" ht="12.75" customHeight="1">
      <c r="B765" s="292" t="s">
        <v>264</v>
      </c>
      <c r="C765" s="293"/>
      <c r="D765" s="293"/>
      <c r="E765" s="293"/>
      <c r="F765" s="293"/>
      <c r="G765" s="293"/>
      <c r="H765" s="294"/>
      <c r="I765" s="299" t="s">
        <v>264</v>
      </c>
      <c r="J765" s="299"/>
      <c r="K765" s="299"/>
      <c r="L765" s="299"/>
      <c r="M765" s="299"/>
      <c r="N765" s="299"/>
    </row>
    <row r="766" spans="2:14" s="66" customFormat="1" ht="24.75" customHeight="1">
      <c r="B766" s="281" t="s">
        <v>265</v>
      </c>
      <c r="C766" s="282"/>
      <c r="D766" s="282"/>
      <c r="E766" s="282"/>
      <c r="F766" s="282"/>
      <c r="G766" s="282"/>
      <c r="H766" s="283"/>
      <c r="I766" s="284"/>
      <c r="J766" s="284"/>
      <c r="K766" s="284"/>
      <c r="L766" s="284"/>
      <c r="M766" s="284"/>
      <c r="N766" s="284"/>
    </row>
    <row r="767" spans="2:14" s="66" customFormat="1" ht="24.75" customHeight="1">
      <c r="B767" s="296" t="s">
        <v>266</v>
      </c>
      <c r="C767" s="297"/>
      <c r="D767" s="297"/>
      <c r="E767" s="297"/>
      <c r="F767" s="297"/>
      <c r="G767" s="297"/>
      <c r="H767" s="298"/>
      <c r="I767" s="299" t="s">
        <v>266</v>
      </c>
      <c r="J767" s="299"/>
      <c r="K767" s="299"/>
      <c r="L767" s="299"/>
      <c r="M767" s="299"/>
      <c r="N767" s="299"/>
    </row>
    <row r="768" spans="2:14" s="66" customFormat="1" ht="24.75" customHeight="1">
      <c r="B768" s="281" t="s">
        <v>265</v>
      </c>
      <c r="C768" s="282"/>
      <c r="D768" s="282"/>
      <c r="E768" s="282"/>
      <c r="F768" s="282"/>
      <c r="G768" s="282"/>
      <c r="H768" s="283"/>
      <c r="I768" s="284"/>
      <c r="J768" s="284"/>
      <c r="K768" s="284"/>
      <c r="L768" s="284"/>
      <c r="M768" s="284"/>
      <c r="N768" s="284"/>
    </row>
    <row r="769" spans="2:14" s="66" customFormat="1" ht="12.75" customHeight="1">
      <c r="B769" s="290" t="s">
        <v>267</v>
      </c>
      <c r="C769" s="291"/>
      <c r="D769" s="291"/>
      <c r="E769" s="291"/>
      <c r="F769" s="220"/>
      <c r="G769" s="220"/>
      <c r="H769" s="220"/>
      <c r="I769" s="290" t="s">
        <v>267</v>
      </c>
      <c r="J769" s="290"/>
      <c r="K769" s="220"/>
      <c r="L769" s="220"/>
      <c r="M769" s="220"/>
      <c r="N769" s="220"/>
    </row>
    <row r="770" spans="2:14" s="66" customFormat="1" ht="12.75" customHeight="1">
      <c r="B770" s="290" t="s">
        <v>268</v>
      </c>
      <c r="C770" s="291"/>
      <c r="D770" s="291"/>
      <c r="E770" s="291"/>
      <c r="F770" s="220"/>
      <c r="G770" s="220"/>
      <c r="H770" s="220"/>
      <c r="I770" s="290" t="s">
        <v>268</v>
      </c>
      <c r="J770" s="290"/>
      <c r="K770" s="220"/>
      <c r="L770" s="220"/>
      <c r="M770" s="220"/>
      <c r="N770" s="220"/>
    </row>
    <row r="771" spans="2:14" s="66" customFormat="1" ht="12.75" customHeight="1">
      <c r="B771" s="290" t="s">
        <v>269</v>
      </c>
      <c r="C771" s="291"/>
      <c r="D771" s="291"/>
      <c r="E771" s="220" t="s">
        <v>270</v>
      </c>
      <c r="F771" s="220"/>
      <c r="G771" s="220"/>
      <c r="H771" s="220"/>
      <c r="I771" s="290" t="s">
        <v>269</v>
      </c>
      <c r="J771" s="290"/>
      <c r="K771" s="220"/>
      <c r="L771" s="220"/>
      <c r="M771" s="220"/>
      <c r="N771" s="220"/>
    </row>
    <row r="772" spans="2:14" s="66" customFormat="1" ht="12.75" customHeight="1">
      <c r="B772" s="290" t="s">
        <v>271</v>
      </c>
      <c r="C772" s="291"/>
      <c r="D772" s="291"/>
      <c r="E772" s="220" t="s">
        <v>272</v>
      </c>
      <c r="F772" s="220"/>
      <c r="G772" s="220"/>
      <c r="H772" s="220"/>
      <c r="I772" s="290" t="s">
        <v>271</v>
      </c>
      <c r="J772" s="290"/>
      <c r="K772" s="220"/>
      <c r="L772" s="220"/>
      <c r="M772" s="220"/>
      <c r="N772" s="220"/>
    </row>
    <row r="773" spans="2:14" s="66" customFormat="1" ht="12.75" customHeight="1">
      <c r="B773" s="292" t="s">
        <v>273</v>
      </c>
      <c r="C773" s="293"/>
      <c r="D773" s="293"/>
      <c r="E773" s="293"/>
      <c r="F773" s="293"/>
      <c r="G773" s="293"/>
      <c r="H773" s="294"/>
      <c r="I773" s="295" t="s">
        <v>273</v>
      </c>
      <c r="J773" s="295"/>
      <c r="K773" s="295"/>
      <c r="L773" s="295"/>
      <c r="M773" s="295"/>
      <c r="N773" s="295"/>
    </row>
    <row r="774" spans="2:14" s="66" customFormat="1" ht="13.5" customHeight="1">
      <c r="B774" s="278" t="s">
        <v>274</v>
      </c>
      <c r="C774" s="228"/>
      <c r="D774" s="228"/>
      <c r="E774" s="228"/>
      <c r="F774" s="279" t="s">
        <v>593</v>
      </c>
      <c r="G774" s="279"/>
      <c r="H774" s="279"/>
      <c r="I774" s="278" t="s">
        <v>274</v>
      </c>
      <c r="J774" s="278"/>
      <c r="K774" s="279"/>
      <c r="L774" s="279"/>
      <c r="M774" s="279"/>
      <c r="N774" s="279"/>
    </row>
    <row r="775" spans="2:14" s="66" customFormat="1" ht="12.75" customHeight="1">
      <c r="B775" s="287" t="s">
        <v>275</v>
      </c>
      <c r="C775" s="230"/>
      <c r="D775" s="230"/>
      <c r="E775" s="230"/>
      <c r="F775" s="230"/>
      <c r="G775" s="230"/>
      <c r="H775" s="288"/>
      <c r="I775" s="289"/>
      <c r="J775" s="289"/>
      <c r="K775" s="289"/>
      <c r="L775" s="289"/>
      <c r="M775" s="289"/>
      <c r="N775" s="289"/>
    </row>
    <row r="776" spans="2:14" s="66" customFormat="1" ht="12.75" customHeight="1">
      <c r="B776" s="278" t="s">
        <v>276</v>
      </c>
      <c r="C776" s="228"/>
      <c r="D776" s="228"/>
      <c r="E776" s="279" t="s">
        <v>592</v>
      </c>
      <c r="F776" s="279"/>
      <c r="G776" s="279"/>
      <c r="H776" s="279"/>
      <c r="I776" s="280" t="s">
        <v>277</v>
      </c>
      <c r="J776" s="280"/>
      <c r="K776" s="280"/>
      <c r="L776" s="280"/>
      <c r="M776" s="280"/>
      <c r="N776" s="280"/>
    </row>
    <row r="777" spans="2:14" s="66" customFormat="1" ht="12.75" customHeight="1">
      <c r="B777" s="281" t="s">
        <v>278</v>
      </c>
      <c r="C777" s="282"/>
      <c r="D777" s="282"/>
      <c r="E777" s="282"/>
      <c r="F777" s="282"/>
      <c r="G777" s="282"/>
      <c r="H777" s="283"/>
      <c r="I777" s="284" t="s">
        <v>279</v>
      </c>
      <c r="J777" s="284"/>
      <c r="K777" s="284"/>
      <c r="L777" s="284"/>
      <c r="M777" s="284"/>
      <c r="N777" s="284"/>
    </row>
    <row r="778" spans="2:14" s="66" customFormat="1" ht="18" customHeight="1">
      <c r="B778" s="272" t="s">
        <v>280</v>
      </c>
      <c r="C778" s="285"/>
      <c r="D778" s="285"/>
      <c r="E778" s="285"/>
      <c r="F778" s="285"/>
      <c r="G778" s="285"/>
      <c r="H778" s="286"/>
      <c r="I778" s="221" t="s">
        <v>280</v>
      </c>
      <c r="J778" s="221"/>
      <c r="K778" s="221"/>
      <c r="L778" s="221"/>
      <c r="M778" s="221"/>
      <c r="N778" s="221"/>
    </row>
    <row r="779" spans="2:14" s="66" customFormat="1" ht="26.25" customHeight="1">
      <c r="B779" s="270" t="s">
        <v>281</v>
      </c>
      <c r="C779" s="217"/>
      <c r="D779" s="217"/>
      <c r="E779" s="217"/>
      <c r="F779" s="217"/>
      <c r="G779" s="217"/>
      <c r="H779" s="271"/>
      <c r="I779" s="272" t="s">
        <v>281</v>
      </c>
      <c r="J779" s="272"/>
      <c r="K779" s="272"/>
      <c r="L779" s="272"/>
      <c r="M779" s="272"/>
      <c r="N779" s="272"/>
    </row>
    <row r="781" spans="1:7" ht="15">
      <c r="A781" s="138"/>
      <c r="B781" s="138"/>
      <c r="C781" s="151" t="s">
        <v>282</v>
      </c>
      <c r="D781" s="138"/>
      <c r="E781" s="138"/>
      <c r="F781" s="145"/>
      <c r="G781" s="145"/>
    </row>
    <row r="782" spans="1:7" ht="15">
      <c r="A782" s="138"/>
      <c r="B782" s="138"/>
      <c r="C782" s="158" t="s">
        <v>283</v>
      </c>
      <c r="D782" s="156"/>
      <c r="E782" s="138"/>
      <c r="F782" s="145"/>
      <c r="G782" s="145"/>
    </row>
    <row r="783" spans="1:7" ht="15">
      <c r="A783" s="138"/>
      <c r="B783" s="157"/>
      <c r="C783" s="156" t="s">
        <v>284</v>
      </c>
      <c r="D783" s="156"/>
      <c r="E783" s="138"/>
      <c r="F783" s="145"/>
      <c r="G783" s="145"/>
    </row>
    <row r="784" spans="1:7" ht="38.25" customHeight="1">
      <c r="A784" s="138"/>
      <c r="B784" s="138"/>
      <c r="C784" s="273" t="s">
        <v>285</v>
      </c>
      <c r="D784" s="273"/>
      <c r="E784" s="138"/>
      <c r="F784" s="145"/>
      <c r="G784" s="145"/>
    </row>
    <row r="785" spans="1:7" ht="12" customHeight="1">
      <c r="A785" s="155" t="s">
        <v>286</v>
      </c>
      <c r="B785" s="138"/>
      <c r="C785" s="274" t="s">
        <v>287</v>
      </c>
      <c r="D785" s="274"/>
      <c r="E785" s="138"/>
      <c r="F785" s="145"/>
      <c r="G785" s="145"/>
    </row>
    <row r="786" spans="1:7" ht="40.5" customHeight="1">
      <c r="A786" s="151" t="s">
        <v>591</v>
      </c>
      <c r="B786" s="151"/>
      <c r="C786" s="151"/>
      <c r="D786" s="154"/>
      <c r="E786" s="151"/>
      <c r="F786" s="153"/>
      <c r="G786" s="153"/>
    </row>
    <row r="787" spans="1:7" ht="15">
      <c r="A787" s="141"/>
      <c r="B787" s="275" t="s">
        <v>288</v>
      </c>
      <c r="C787" s="275"/>
      <c r="D787" s="141"/>
      <c r="E787" s="141"/>
      <c r="F787" s="150"/>
      <c r="G787" s="150"/>
    </row>
    <row r="788" spans="1:7" ht="15.75" customHeight="1">
      <c r="A788" s="141"/>
      <c r="B788" s="276" t="s">
        <v>289</v>
      </c>
      <c r="C788" s="277" t="s">
        <v>290</v>
      </c>
      <c r="D788" s="152"/>
      <c r="E788" s="151"/>
      <c r="F788" s="150"/>
      <c r="G788" s="150"/>
    </row>
    <row r="789" spans="1:7" ht="44.25" customHeight="1">
      <c r="A789" s="141"/>
      <c r="B789" s="276"/>
      <c r="C789" s="277"/>
      <c r="D789" s="152"/>
      <c r="E789" s="151"/>
      <c r="F789" s="150"/>
      <c r="G789" s="150"/>
    </row>
    <row r="790" spans="1:7" ht="15" customHeight="1">
      <c r="A790" s="149"/>
      <c r="B790" s="147" t="s">
        <v>291</v>
      </c>
      <c r="C790" s="146"/>
      <c r="D790" s="125"/>
      <c r="E790" s="138"/>
      <c r="F790" s="145"/>
      <c r="G790" s="145"/>
    </row>
    <row r="791" spans="1:7" ht="15" customHeight="1">
      <c r="A791" s="138"/>
      <c r="B791" s="147" t="s">
        <v>292</v>
      </c>
      <c r="C791" s="146"/>
      <c r="D791" s="125"/>
      <c r="E791" s="138"/>
      <c r="F791" s="145"/>
      <c r="G791" s="145"/>
    </row>
    <row r="792" spans="1:7" ht="15" customHeight="1">
      <c r="A792" s="138"/>
      <c r="B792" s="147" t="s">
        <v>293</v>
      </c>
      <c r="C792" s="146"/>
      <c r="D792" s="125"/>
      <c r="E792" s="138"/>
      <c r="F792" s="145"/>
      <c r="G792" s="145"/>
    </row>
    <row r="793" spans="1:7" ht="15" customHeight="1">
      <c r="A793" s="138"/>
      <c r="B793" s="148" t="s">
        <v>294</v>
      </c>
      <c r="C793" s="146"/>
      <c r="D793" s="125"/>
      <c r="E793" s="138"/>
      <c r="F793" s="145"/>
      <c r="G793" s="145"/>
    </row>
    <row r="794" spans="1:7" ht="15" customHeight="1">
      <c r="A794" s="138"/>
      <c r="B794" s="147" t="s">
        <v>295</v>
      </c>
      <c r="C794" s="146"/>
      <c r="D794" s="125"/>
      <c r="E794" s="138"/>
      <c r="F794" s="145"/>
      <c r="G794" s="145"/>
    </row>
    <row r="795" spans="1:7" ht="15" customHeight="1">
      <c r="A795" s="138"/>
      <c r="B795" s="147" t="s">
        <v>296</v>
      </c>
      <c r="C795" s="146"/>
      <c r="D795" s="125"/>
      <c r="E795" s="138"/>
      <c r="F795" s="145"/>
      <c r="G795" s="145"/>
    </row>
    <row r="796" spans="1:7" ht="15" customHeight="1">
      <c r="A796" s="138"/>
      <c r="B796" s="147" t="s">
        <v>297</v>
      </c>
      <c r="C796" s="146"/>
      <c r="D796" s="125"/>
      <c r="E796" s="138"/>
      <c r="F796" s="145"/>
      <c r="G796" s="145"/>
    </row>
    <row r="797" spans="1:7" ht="15" customHeight="1">
      <c r="A797" s="138"/>
      <c r="B797" s="148" t="s">
        <v>298</v>
      </c>
      <c r="C797" s="146"/>
      <c r="D797" s="125"/>
      <c r="E797" s="138"/>
      <c r="F797" s="145"/>
      <c r="G797" s="145"/>
    </row>
    <row r="798" spans="1:7" ht="15" customHeight="1">
      <c r="A798" s="138"/>
      <c r="B798" s="147" t="s">
        <v>299</v>
      </c>
      <c r="C798" s="146"/>
      <c r="D798" s="125"/>
      <c r="E798" s="138"/>
      <c r="F798" s="145"/>
      <c r="G798" s="145"/>
    </row>
    <row r="799" spans="1:7" ht="15" customHeight="1">
      <c r="A799" s="138"/>
      <c r="B799" s="147" t="s">
        <v>300</v>
      </c>
      <c r="C799" s="146"/>
      <c r="D799" s="125"/>
      <c r="E799" s="138"/>
      <c r="F799" s="145"/>
      <c r="G799" s="145"/>
    </row>
    <row r="800" spans="1:7" ht="15" customHeight="1">
      <c r="A800" s="138"/>
      <c r="B800" s="147" t="s">
        <v>301</v>
      </c>
      <c r="C800" s="146"/>
      <c r="D800" s="125"/>
      <c r="E800" s="138"/>
      <c r="F800" s="145"/>
      <c r="G800" s="145"/>
    </row>
    <row r="801" spans="1:7" ht="15" customHeight="1">
      <c r="A801" s="138"/>
      <c r="B801" s="148" t="s">
        <v>302</v>
      </c>
      <c r="C801" s="146"/>
      <c r="D801" s="125"/>
      <c r="E801" s="138"/>
      <c r="F801" s="145"/>
      <c r="G801" s="145"/>
    </row>
    <row r="802" spans="1:7" ht="15" customHeight="1">
      <c r="A802" s="138"/>
      <c r="B802" s="147" t="s">
        <v>303</v>
      </c>
      <c r="C802" s="146"/>
      <c r="D802" s="125"/>
      <c r="E802" s="138"/>
      <c r="F802" s="145"/>
      <c r="G802" s="145"/>
    </row>
    <row r="803" spans="1:7" ht="15" customHeight="1">
      <c r="A803" s="138"/>
      <c r="B803" s="147" t="s">
        <v>304</v>
      </c>
      <c r="C803" s="146"/>
      <c r="D803" s="125"/>
      <c r="E803" s="125"/>
      <c r="F803" s="145"/>
      <c r="G803" s="145"/>
    </row>
    <row r="804" spans="1:7" ht="15" customHeight="1">
      <c r="A804" s="138"/>
      <c r="B804" s="147" t="s">
        <v>305</v>
      </c>
      <c r="C804" s="146"/>
      <c r="D804" s="125"/>
      <c r="E804" s="138"/>
      <c r="F804" s="145"/>
      <c r="G804" s="145"/>
    </row>
    <row r="805" spans="1:7" ht="15" customHeight="1">
      <c r="A805" s="138"/>
      <c r="B805" s="148" t="s">
        <v>306</v>
      </c>
      <c r="C805" s="146"/>
      <c r="D805" s="125"/>
      <c r="E805" s="138"/>
      <c r="F805" s="145"/>
      <c r="G805" s="145"/>
    </row>
    <row r="806" spans="1:7" ht="15" customHeight="1">
      <c r="A806" s="138"/>
      <c r="B806" s="147" t="s">
        <v>307</v>
      </c>
      <c r="C806" s="146"/>
      <c r="D806" s="125"/>
      <c r="E806" s="138"/>
      <c r="F806" s="145"/>
      <c r="G806" s="145"/>
    </row>
    <row r="807" spans="1:7" ht="15" customHeight="1">
      <c r="A807" s="136"/>
      <c r="B807" s="142"/>
      <c r="C807" s="142"/>
      <c r="D807" s="142"/>
      <c r="E807" s="78"/>
      <c r="F807" s="61"/>
      <c r="G807" s="61"/>
    </row>
    <row r="808" spans="1:7" ht="15" customHeight="1">
      <c r="A808" s="269" t="s">
        <v>308</v>
      </c>
      <c r="B808" s="269"/>
      <c r="C808" s="269"/>
      <c r="D808" s="269"/>
      <c r="E808" s="78"/>
      <c r="F808" s="61"/>
      <c r="G808" s="61"/>
    </row>
    <row r="809" spans="1:7" ht="15" customHeight="1">
      <c r="A809" s="269" t="s">
        <v>309</v>
      </c>
      <c r="B809" s="269"/>
      <c r="C809" s="269"/>
      <c r="D809" s="269"/>
      <c r="E809" s="78"/>
      <c r="F809" s="61"/>
      <c r="G809" s="61"/>
    </row>
    <row r="810" spans="1:7" ht="15" customHeight="1">
      <c r="A810" s="269" t="s">
        <v>310</v>
      </c>
      <c r="B810" s="269"/>
      <c r="C810" s="269"/>
      <c r="D810" s="269"/>
      <c r="E810" s="78"/>
      <c r="F810" s="61"/>
      <c r="G810" s="61"/>
    </row>
    <row r="811" spans="1:7" ht="15" customHeight="1">
      <c r="A811" s="269" t="s">
        <v>311</v>
      </c>
      <c r="B811" s="269"/>
      <c r="C811" s="269"/>
      <c r="D811" s="269"/>
      <c r="E811" s="78"/>
      <c r="F811" s="61"/>
      <c r="G811" s="61"/>
    </row>
    <row r="812" spans="1:7" ht="15" customHeight="1">
      <c r="A812" s="269" t="s">
        <v>312</v>
      </c>
      <c r="B812" s="269"/>
      <c r="C812" s="269"/>
      <c r="D812" s="269"/>
      <c r="E812" s="78"/>
      <c r="F812" s="61"/>
      <c r="G812" s="61"/>
    </row>
    <row r="813" spans="1:7" ht="15" customHeight="1">
      <c r="A813" s="269" t="s">
        <v>313</v>
      </c>
      <c r="B813" s="269"/>
      <c r="C813" s="269"/>
      <c r="D813" s="269"/>
      <c r="E813" s="78"/>
      <c r="F813" s="61"/>
      <c r="G813" s="61"/>
    </row>
    <row r="814" spans="1:7" ht="15" customHeight="1">
      <c r="A814" s="142" t="s">
        <v>314</v>
      </c>
      <c r="B814" s="144"/>
      <c r="C814" s="142"/>
      <c r="D814" s="142"/>
      <c r="E814" s="78"/>
      <c r="F814" s="61"/>
      <c r="G814" s="61"/>
    </row>
    <row r="815" spans="1:7" ht="15" customHeight="1">
      <c r="A815" s="142" t="s">
        <v>315</v>
      </c>
      <c r="B815" s="144"/>
      <c r="C815" s="142"/>
      <c r="D815" s="142"/>
      <c r="E815" s="78"/>
      <c r="F815" s="61"/>
      <c r="G815" s="61"/>
    </row>
    <row r="816" spans="1:7" ht="15" customHeight="1">
      <c r="A816" s="142" t="s">
        <v>316</v>
      </c>
      <c r="B816" s="144"/>
      <c r="C816" s="142"/>
      <c r="D816" s="142"/>
      <c r="E816" s="78"/>
      <c r="F816" s="61"/>
      <c r="G816" s="61"/>
    </row>
    <row r="817" spans="1:7" ht="15" customHeight="1">
      <c r="A817" s="267" t="s">
        <v>590</v>
      </c>
      <c r="B817" s="267"/>
      <c r="C817" s="267"/>
      <c r="D817" s="267"/>
      <c r="E817" s="78"/>
      <c r="F817" s="61">
        <f>C806*759.09</f>
        <v>0</v>
      </c>
      <c r="G817" s="61"/>
    </row>
    <row r="818" spans="1:7" ht="15" customHeight="1">
      <c r="A818" s="142" t="s">
        <v>317</v>
      </c>
      <c r="B818" s="144"/>
      <c r="C818" s="142"/>
      <c r="D818" s="142"/>
      <c r="E818" s="78"/>
      <c r="F818" s="61"/>
      <c r="G818" s="61"/>
    </row>
    <row r="819" spans="1:7" ht="16.5" customHeight="1">
      <c r="A819" s="142" t="s">
        <v>318</v>
      </c>
      <c r="B819" s="143"/>
      <c r="C819" s="136"/>
      <c r="D819" s="142"/>
      <c r="E819" s="78"/>
      <c r="F819" s="61"/>
      <c r="G819" s="61"/>
    </row>
    <row r="820" spans="1:7" ht="15" customHeight="1">
      <c r="A820" s="267" t="s">
        <v>319</v>
      </c>
      <c r="B820" s="267"/>
      <c r="C820" s="267"/>
      <c r="D820" s="267"/>
      <c r="E820" s="78"/>
      <c r="F820" s="61"/>
      <c r="G820" s="61"/>
    </row>
    <row r="821" spans="1:7" ht="15" customHeight="1">
      <c r="A821" s="142"/>
      <c r="B821" s="142"/>
      <c r="C821" s="142"/>
      <c r="D821" s="142"/>
      <c r="E821" s="78"/>
      <c r="F821" s="61"/>
      <c r="G821" s="61"/>
    </row>
    <row r="822" spans="1:7" ht="15" customHeight="1">
      <c r="A822" s="142"/>
      <c r="B822" s="142"/>
      <c r="C822" s="142"/>
      <c r="D822" s="142"/>
      <c r="E822" s="78"/>
      <c r="F822" s="61"/>
      <c r="G822" s="61"/>
    </row>
    <row r="823" spans="1:7" ht="15" customHeight="1">
      <c r="A823" s="136"/>
      <c r="B823" s="141" t="s">
        <v>320</v>
      </c>
      <c r="C823" s="141"/>
      <c r="D823" s="136"/>
      <c r="E823" s="78"/>
      <c r="F823" s="61"/>
      <c r="G823" s="61"/>
    </row>
    <row r="824" spans="1:7" ht="15" customHeight="1">
      <c r="A824" s="136"/>
      <c r="B824" s="137"/>
      <c r="C824" s="136"/>
      <c r="D824" s="136"/>
      <c r="E824" s="78"/>
      <c r="F824" s="61"/>
      <c r="G824" s="61"/>
    </row>
    <row r="825" spans="1:7" ht="15" customHeight="1">
      <c r="A825" s="140" t="s">
        <v>321</v>
      </c>
      <c r="B825" s="136"/>
      <c r="C825" s="136"/>
      <c r="D825" s="138" t="s">
        <v>258</v>
      </c>
      <c r="E825" s="78"/>
      <c r="F825" s="61"/>
      <c r="G825" s="61"/>
    </row>
    <row r="826" spans="1:7" ht="14.25" customHeight="1">
      <c r="A826" s="136"/>
      <c r="B826" s="136"/>
      <c r="C826" s="136"/>
      <c r="D826" s="139"/>
      <c r="E826" s="78"/>
      <c r="F826" s="61"/>
      <c r="G826" s="61"/>
    </row>
    <row r="827" spans="1:5" ht="14.25" customHeight="1">
      <c r="A827" s="136"/>
      <c r="B827" s="139"/>
      <c r="C827" s="139"/>
      <c r="D827" s="138"/>
      <c r="E827" s="36"/>
    </row>
    <row r="828" spans="1:5" ht="15">
      <c r="A828" s="137" t="s">
        <v>322</v>
      </c>
      <c r="B828" s="136"/>
      <c r="C828" s="136"/>
      <c r="D828" s="136" t="s">
        <v>323</v>
      </c>
      <c r="E828" s="36"/>
    </row>
    <row r="829" spans="1:5" ht="15">
      <c r="A829" s="36"/>
      <c r="B829" s="36"/>
      <c r="C829" s="36"/>
      <c r="D829" s="36"/>
      <c r="E829" s="36"/>
    </row>
    <row r="830" spans="1:5" ht="15">
      <c r="A830" s="36"/>
      <c r="B830" s="36"/>
      <c r="C830" s="36"/>
      <c r="D830" s="36"/>
      <c r="E830" s="36"/>
    </row>
    <row r="831" spans="1:5" ht="29.25" customHeight="1">
      <c r="A831" s="36"/>
      <c r="B831" s="36"/>
      <c r="C831" s="36"/>
      <c r="D831" s="135" t="s">
        <v>324</v>
      </c>
      <c r="E831" s="36"/>
    </row>
    <row r="832" spans="1:5" ht="22.5" customHeight="1">
      <c r="A832" s="134"/>
      <c r="B832" s="36"/>
      <c r="C832" s="36"/>
      <c r="D832" s="268" t="s">
        <v>325</v>
      </c>
      <c r="E832" s="244"/>
    </row>
    <row r="833" spans="1:5" ht="15">
      <c r="A833" s="134"/>
      <c r="B833" s="36"/>
      <c r="C833" s="36"/>
      <c r="D833" s="268" t="s">
        <v>326</v>
      </c>
      <c r="E833" s="244"/>
    </row>
    <row r="834" spans="1:5" ht="15">
      <c r="A834" s="130"/>
      <c r="B834" s="36"/>
      <c r="C834" s="36"/>
      <c r="D834" s="36"/>
      <c r="E834" s="36"/>
    </row>
    <row r="835" spans="1:5" ht="15">
      <c r="A835" s="130"/>
      <c r="B835" s="36"/>
      <c r="C835" s="36"/>
      <c r="D835" s="36"/>
      <c r="E835" s="36"/>
    </row>
    <row r="836" spans="1:5" ht="15">
      <c r="A836" s="36"/>
      <c r="B836" s="133" t="s">
        <v>327</v>
      </c>
      <c r="C836" s="36"/>
      <c r="D836" s="36"/>
      <c r="E836" s="36"/>
    </row>
    <row r="837" spans="1:5" ht="15">
      <c r="A837" s="36"/>
      <c r="B837" s="133" t="s">
        <v>328</v>
      </c>
      <c r="C837" s="36"/>
      <c r="D837" s="36"/>
      <c r="E837" s="36"/>
    </row>
    <row r="838" spans="1:5" ht="15">
      <c r="A838" s="36"/>
      <c r="B838" s="133" t="s">
        <v>329</v>
      </c>
      <c r="C838" s="36"/>
      <c r="D838" s="36"/>
      <c r="E838" s="36"/>
    </row>
    <row r="839" spans="1:5" ht="15">
      <c r="A839" s="132"/>
      <c r="B839" s="36"/>
      <c r="C839" s="36"/>
      <c r="D839" s="36"/>
      <c r="E839" s="36"/>
    </row>
    <row r="840" spans="1:5" ht="26.25">
      <c r="A840" s="130" t="s">
        <v>330</v>
      </c>
      <c r="B840" s="36"/>
      <c r="C840" s="36"/>
      <c r="D840" s="130" t="s">
        <v>331</v>
      </c>
      <c r="E840" s="36"/>
    </row>
    <row r="841" spans="1:5" ht="15">
      <c r="A841" s="36"/>
      <c r="B841" s="130" t="s">
        <v>332</v>
      </c>
      <c r="C841" s="36"/>
      <c r="D841" s="36"/>
      <c r="E841" s="36"/>
    </row>
    <row r="842" spans="1:5" ht="15">
      <c r="A842" s="130"/>
      <c r="B842" s="36"/>
      <c r="C842" s="36"/>
      <c r="D842" s="36"/>
      <c r="E842" s="36"/>
    </row>
    <row r="843" spans="1:5" ht="63" customHeight="1">
      <c r="A843" s="264" t="s">
        <v>333</v>
      </c>
      <c r="B843" s="264"/>
      <c r="C843" s="264"/>
      <c r="D843" s="264"/>
      <c r="E843" s="264"/>
    </row>
    <row r="844" spans="1:5" ht="15">
      <c r="A844" s="132" t="s">
        <v>334</v>
      </c>
      <c r="B844" s="36"/>
      <c r="C844" s="36"/>
      <c r="D844" s="36"/>
      <c r="E844" s="36"/>
    </row>
    <row r="845" spans="1:5" ht="15" customHeight="1">
      <c r="A845" s="264" t="s">
        <v>335</v>
      </c>
      <c r="B845" s="264"/>
      <c r="C845" s="264"/>
      <c r="D845" s="264"/>
      <c r="E845" s="264"/>
    </row>
    <row r="846" spans="1:5" ht="15">
      <c r="A846" s="130"/>
      <c r="B846" s="36"/>
      <c r="C846" s="36"/>
      <c r="D846" s="36"/>
      <c r="E846" s="36"/>
    </row>
    <row r="847" spans="1:5" ht="30.75" customHeight="1">
      <c r="A847" s="264" t="s">
        <v>336</v>
      </c>
      <c r="B847" s="264"/>
      <c r="C847" s="264"/>
      <c r="D847" s="264"/>
      <c r="E847" s="264"/>
    </row>
    <row r="848" spans="1:5" ht="27" customHeight="1">
      <c r="A848" s="264" t="s">
        <v>337</v>
      </c>
      <c r="B848" s="264"/>
      <c r="C848" s="264"/>
      <c r="D848" s="264"/>
      <c r="E848" s="264"/>
    </row>
    <row r="849" spans="1:5" ht="15" customHeight="1">
      <c r="A849" s="264" t="s">
        <v>334</v>
      </c>
      <c r="B849" s="264"/>
      <c r="C849" s="264"/>
      <c r="D849" s="264"/>
      <c r="E849" s="264"/>
    </row>
    <row r="850" spans="1:5" ht="27.75" customHeight="1">
      <c r="A850" s="264" t="s">
        <v>338</v>
      </c>
      <c r="B850" s="264"/>
      <c r="C850" s="264"/>
      <c r="D850" s="264"/>
      <c r="E850" s="264"/>
    </row>
    <row r="851" spans="1:5" ht="15">
      <c r="A851" s="131"/>
      <c r="B851" s="36"/>
      <c r="C851" s="36"/>
      <c r="D851" s="36"/>
      <c r="E851" s="36"/>
    </row>
    <row r="852" spans="1:5" ht="15">
      <c r="A852" s="130"/>
      <c r="B852" s="36"/>
      <c r="C852" s="36"/>
      <c r="D852" s="36"/>
      <c r="E852" s="36"/>
    </row>
    <row r="853" spans="1:5" ht="15">
      <c r="A853" s="130"/>
      <c r="B853" s="36"/>
      <c r="C853" s="36"/>
      <c r="D853" s="36"/>
      <c r="E853" s="36"/>
    </row>
    <row r="854" spans="1:5" ht="15">
      <c r="A854" s="130"/>
      <c r="B854" s="36"/>
      <c r="C854" s="36"/>
      <c r="D854" s="36"/>
      <c r="E854" s="36"/>
    </row>
    <row r="855" spans="1:5" ht="15" customHeight="1">
      <c r="A855" s="264" t="s">
        <v>339</v>
      </c>
      <c r="B855" s="264"/>
      <c r="C855" s="264"/>
      <c r="D855" s="264"/>
      <c r="E855" s="264"/>
    </row>
    <row r="856" spans="1:5" ht="15">
      <c r="A856" s="130"/>
      <c r="B856" s="36"/>
      <c r="C856" s="36"/>
      <c r="D856" s="36"/>
      <c r="E856" s="36"/>
    </row>
    <row r="857" spans="1:5" ht="15" customHeight="1">
      <c r="A857" s="264" t="s">
        <v>339</v>
      </c>
      <c r="B857" s="264"/>
      <c r="C857" s="264"/>
      <c r="D857" s="264"/>
      <c r="E857" s="264"/>
    </row>
    <row r="858" spans="1:5" ht="15">
      <c r="A858" s="130"/>
      <c r="B858" s="36"/>
      <c r="C858" s="36"/>
      <c r="D858" s="36"/>
      <c r="E858" s="36"/>
    </row>
    <row r="859" spans="1:5" ht="15" customHeight="1">
      <c r="A859" s="264" t="s">
        <v>340</v>
      </c>
      <c r="B859" s="264"/>
      <c r="C859" s="264"/>
      <c r="D859" s="264"/>
      <c r="E859" s="264"/>
    </row>
    <row r="860" spans="1:10" ht="15">
      <c r="A860" s="36"/>
      <c r="B860" s="36"/>
      <c r="C860" s="36"/>
      <c r="D860" s="36"/>
      <c r="E860" s="36"/>
      <c r="J860" s="129"/>
    </row>
    <row r="861" spans="1:5" ht="15">
      <c r="A861" s="128"/>
      <c r="B861" s="36"/>
      <c r="C861" s="36"/>
      <c r="D861" s="36"/>
      <c r="E861" s="36"/>
    </row>
    <row r="862" spans="1:5" ht="15">
      <c r="A862" s="128"/>
      <c r="B862" s="36"/>
      <c r="C862" s="36"/>
      <c r="D862" s="36"/>
      <c r="E862" s="36"/>
    </row>
    <row r="863" spans="1:5" ht="15">
      <c r="A863" s="128"/>
      <c r="B863" s="36"/>
      <c r="C863" s="36"/>
      <c r="D863" s="36"/>
      <c r="E863" s="36"/>
    </row>
    <row r="864" spans="1:5" ht="15">
      <c r="A864" s="127" t="s">
        <v>341</v>
      </c>
      <c r="B864" s="36"/>
      <c r="C864" s="36"/>
      <c r="D864" s="127" t="s">
        <v>342</v>
      </c>
      <c r="E864" s="127"/>
    </row>
    <row r="865" spans="1:5" ht="15">
      <c r="A865" s="127"/>
      <c r="B865" s="36"/>
      <c r="C865" s="36"/>
      <c r="D865" s="36"/>
      <c r="E865" s="36"/>
    </row>
    <row r="866" spans="1:5" ht="15">
      <c r="A866" s="127"/>
      <c r="B866" s="36"/>
      <c r="C866" s="36"/>
      <c r="D866" s="36"/>
      <c r="E866" s="36"/>
    </row>
    <row r="867" spans="1:5" ht="15">
      <c r="A867" s="127" t="s">
        <v>343</v>
      </c>
      <c r="B867" s="36"/>
      <c r="C867" s="36"/>
      <c r="D867" s="127" t="s">
        <v>344</v>
      </c>
      <c r="E867" s="36"/>
    </row>
    <row r="868" spans="1:5" ht="15">
      <c r="A868" s="127"/>
      <c r="B868" s="36"/>
      <c r="C868" s="36"/>
      <c r="D868" s="36"/>
      <c r="E868" s="36"/>
    </row>
    <row r="869" spans="1:9" ht="15">
      <c r="A869" s="126"/>
      <c r="I869" s="126"/>
    </row>
    <row r="870" spans="1:11" ht="15">
      <c r="A870" s="36"/>
      <c r="B870" s="36"/>
      <c r="C870" s="36"/>
      <c r="D870" s="36"/>
      <c r="E870" s="36"/>
      <c r="F870" s="262" t="s">
        <v>345</v>
      </c>
      <c r="G870" s="262"/>
      <c r="H870" s="262"/>
      <c r="I870" s="262"/>
      <c r="J870" s="36"/>
      <c r="K870" s="36"/>
    </row>
    <row r="871" spans="1:12" ht="15">
      <c r="A871" s="36"/>
      <c r="B871" s="36"/>
      <c r="C871" s="36"/>
      <c r="D871" s="36"/>
      <c r="E871" s="36"/>
      <c r="F871" s="265" t="s">
        <v>346</v>
      </c>
      <c r="G871" s="265"/>
      <c r="H871" s="265"/>
      <c r="I871" s="265"/>
      <c r="J871" s="36"/>
      <c r="K871" s="36"/>
      <c r="L871" s="36"/>
    </row>
    <row r="872" spans="1:12" ht="15">
      <c r="A872" s="36"/>
      <c r="B872" s="36"/>
      <c r="C872" s="36"/>
      <c r="D872" s="36"/>
      <c r="E872" s="36"/>
      <c r="F872" s="266" t="s">
        <v>589</v>
      </c>
      <c r="G872" s="262"/>
      <c r="H872" s="262"/>
      <c r="I872" s="262"/>
      <c r="J872" s="36"/>
      <c r="K872" s="36"/>
      <c r="L872" s="36"/>
    </row>
    <row r="873" spans="1:12" ht="15">
      <c r="A873" s="36"/>
      <c r="B873" s="36"/>
      <c r="C873" s="36"/>
      <c r="D873" s="36"/>
      <c r="E873" s="36"/>
      <c r="F873" s="265" t="s">
        <v>347</v>
      </c>
      <c r="G873" s="265"/>
      <c r="H873" s="265"/>
      <c r="I873" s="265"/>
      <c r="J873" s="36"/>
      <c r="K873" s="36"/>
      <c r="L873" s="36"/>
    </row>
    <row r="874" spans="1:12" ht="15.75" thickBot="1">
      <c r="A874" s="36"/>
      <c r="B874" s="36"/>
      <c r="C874" s="36"/>
      <c r="D874" s="36"/>
      <c r="E874" s="36"/>
      <c r="F874" s="260"/>
      <c r="G874" s="260"/>
      <c r="H874" s="260"/>
      <c r="I874" s="260"/>
      <c r="J874" s="36"/>
      <c r="K874" s="36"/>
      <c r="L874" s="36"/>
    </row>
    <row r="875" spans="1:12" ht="15.75" thickBot="1">
      <c r="A875" s="36"/>
      <c r="B875" s="36"/>
      <c r="C875" s="36"/>
      <c r="D875" s="36"/>
      <c r="E875" s="36"/>
      <c r="F875" s="260"/>
      <c r="G875" s="260"/>
      <c r="H875" s="260"/>
      <c r="I875" s="260"/>
      <c r="J875" s="36"/>
      <c r="K875" s="36"/>
      <c r="L875" s="36"/>
    </row>
    <row r="876" spans="1:12" ht="15.75" thickBot="1">
      <c r="A876" s="36"/>
      <c r="B876" s="36"/>
      <c r="C876" s="36"/>
      <c r="D876" s="36"/>
      <c r="E876" s="36"/>
      <c r="F876" s="260"/>
      <c r="G876" s="260"/>
      <c r="H876" s="260"/>
      <c r="I876" s="260"/>
      <c r="J876" s="36"/>
      <c r="K876" s="36"/>
      <c r="L876" s="36"/>
    </row>
    <row r="877" spans="1:12" ht="15">
      <c r="A877" s="36"/>
      <c r="B877" s="36"/>
      <c r="C877" s="36"/>
      <c r="D877" s="36"/>
      <c r="E877" s="36"/>
      <c r="F877" s="261" t="s">
        <v>348</v>
      </c>
      <c r="G877" s="261"/>
      <c r="H877" s="261"/>
      <c r="I877" s="261"/>
      <c r="J877" s="36"/>
      <c r="K877" s="36"/>
      <c r="L877" s="36"/>
    </row>
    <row r="878" spans="1:12" ht="15">
      <c r="A878" s="36"/>
      <c r="B878" s="36"/>
      <c r="C878" s="36"/>
      <c r="D878" s="36"/>
      <c r="E878" s="36"/>
      <c r="F878" s="36"/>
      <c r="G878" s="36"/>
      <c r="H878" s="36"/>
      <c r="I878" s="36"/>
      <c r="J878" s="36"/>
      <c r="K878" s="36"/>
      <c r="L878" s="36"/>
    </row>
    <row r="879" spans="1:12" ht="15">
      <c r="A879" s="262" t="s">
        <v>349</v>
      </c>
      <c r="B879" s="262"/>
      <c r="C879" s="262"/>
      <c r="D879" s="262"/>
      <c r="E879" s="262"/>
      <c r="F879" s="262"/>
      <c r="G879" s="262"/>
      <c r="H879" s="262"/>
      <c r="I879" s="262"/>
      <c r="J879" s="36"/>
      <c r="K879" s="36"/>
      <c r="L879" s="36"/>
    </row>
    <row r="880" spans="1:12" ht="15">
      <c r="A880" s="262" t="s">
        <v>350</v>
      </c>
      <c r="B880" s="262"/>
      <c r="C880" s="262"/>
      <c r="D880" s="262"/>
      <c r="E880" s="262"/>
      <c r="F880" s="262"/>
      <c r="G880" s="262"/>
      <c r="H880" s="262"/>
      <c r="I880" s="262"/>
      <c r="J880" s="36"/>
      <c r="K880" s="36"/>
      <c r="L880" s="36"/>
    </row>
    <row r="881" spans="1:12" ht="15">
      <c r="A881" s="36"/>
      <c r="B881" s="36"/>
      <c r="C881" s="36"/>
      <c r="D881" s="36"/>
      <c r="E881" s="36"/>
      <c r="F881" s="36"/>
      <c r="G881" s="36"/>
      <c r="H881" s="36"/>
      <c r="I881" s="36"/>
      <c r="J881" s="36"/>
      <c r="K881" s="36"/>
      <c r="L881" s="36"/>
    </row>
    <row r="882" spans="1:12" ht="15" customHeight="1">
      <c r="A882" s="263" t="s">
        <v>351</v>
      </c>
      <c r="B882" s="263"/>
      <c r="C882" s="263"/>
      <c r="D882" s="263"/>
      <c r="E882" s="263"/>
      <c r="F882" s="263"/>
      <c r="G882" s="263"/>
      <c r="H882" s="263"/>
      <c r="I882" s="263"/>
      <c r="J882" s="36"/>
      <c r="K882" s="36"/>
      <c r="L882" s="36"/>
    </row>
    <row r="883" spans="1:12" ht="15.75" thickBot="1">
      <c r="A883" s="245"/>
      <c r="B883" s="245"/>
      <c r="C883" s="245"/>
      <c r="D883" s="245"/>
      <c r="E883" s="245"/>
      <c r="F883" s="245"/>
      <c r="G883" s="245"/>
      <c r="H883" s="245"/>
      <c r="I883" s="245"/>
      <c r="J883" s="36"/>
      <c r="K883" s="36"/>
      <c r="L883" s="36"/>
    </row>
    <row r="884" spans="1:12" ht="15">
      <c r="A884" s="246" t="s">
        <v>352</v>
      </c>
      <c r="B884" s="249" t="s">
        <v>353</v>
      </c>
      <c r="C884" s="250"/>
      <c r="D884" s="251" t="s">
        <v>354</v>
      </c>
      <c r="E884" s="251"/>
      <c r="F884" s="251"/>
      <c r="G884" s="251"/>
      <c r="H884" s="251"/>
      <c r="I884" s="252" t="s">
        <v>355</v>
      </c>
      <c r="J884" s="36"/>
      <c r="K884" s="36"/>
      <c r="L884" s="36"/>
    </row>
    <row r="885" spans="1:12" ht="15">
      <c r="A885" s="247"/>
      <c r="B885" s="255" t="s">
        <v>356</v>
      </c>
      <c r="C885" s="257" t="s">
        <v>355</v>
      </c>
      <c r="D885" s="259" t="s">
        <v>356</v>
      </c>
      <c r="E885" s="259"/>
      <c r="F885" s="259"/>
      <c r="G885" s="259"/>
      <c r="H885" s="259"/>
      <c r="I885" s="253"/>
      <c r="J885" s="36"/>
      <c r="K885" s="36"/>
      <c r="L885" s="36"/>
    </row>
    <row r="886" spans="1:12" ht="34.5" thickBot="1">
      <c r="A886" s="248"/>
      <c r="B886" s="256"/>
      <c r="C886" s="258"/>
      <c r="D886" s="124" t="s">
        <v>357</v>
      </c>
      <c r="E886" s="124" t="s">
        <v>358</v>
      </c>
      <c r="F886" s="122" t="s">
        <v>359</v>
      </c>
      <c r="G886" s="123" t="s">
        <v>360</v>
      </c>
      <c r="H886" s="122" t="s">
        <v>42</v>
      </c>
      <c r="I886" s="254"/>
      <c r="J886" s="36"/>
      <c r="K886" s="36"/>
      <c r="L886" s="36"/>
    </row>
    <row r="887" spans="1:12" ht="15">
      <c r="A887" s="121"/>
      <c r="B887" s="120"/>
      <c r="C887" s="120"/>
      <c r="D887" s="117"/>
      <c r="E887" s="119"/>
      <c r="F887" s="119"/>
      <c r="G887" s="118"/>
      <c r="H887" s="117">
        <f>D887+E887+F887</f>
        <v>0</v>
      </c>
      <c r="I887" s="116">
        <f>H887/80*1000</f>
        <v>0</v>
      </c>
      <c r="J887" s="36"/>
      <c r="K887" s="36"/>
      <c r="L887" s="36"/>
    </row>
    <row r="888" spans="1:12" ht="15">
      <c r="A888" s="108"/>
      <c r="B888" s="49"/>
      <c r="C888" s="49"/>
      <c r="D888" s="107"/>
      <c r="E888" s="106"/>
      <c r="F888" s="106"/>
      <c r="G888" s="105"/>
      <c r="H888" s="107">
        <f>D888+E888+F888</f>
        <v>0</v>
      </c>
      <c r="I888" s="115">
        <f>H888/80*1000</f>
        <v>0</v>
      </c>
      <c r="J888" s="36"/>
      <c r="K888" s="36"/>
      <c r="L888" s="36"/>
    </row>
    <row r="889" spans="1:12" ht="15">
      <c r="A889" s="108"/>
      <c r="B889" s="49"/>
      <c r="C889" s="49"/>
      <c r="D889" s="107"/>
      <c r="E889" s="106"/>
      <c r="F889" s="106"/>
      <c r="G889" s="105"/>
      <c r="H889" s="107">
        <f>D889+E889+F889</f>
        <v>0</v>
      </c>
      <c r="I889" s="115">
        <f>H889/80*1000</f>
        <v>0</v>
      </c>
      <c r="J889" s="36"/>
      <c r="K889" s="36"/>
      <c r="L889" s="36"/>
    </row>
    <row r="890" spans="1:12" ht="15">
      <c r="A890" s="108"/>
      <c r="B890" s="49"/>
      <c r="C890" s="49"/>
      <c r="D890" s="107"/>
      <c r="E890" s="106"/>
      <c r="F890" s="106"/>
      <c r="G890" s="105"/>
      <c r="H890" s="107">
        <f>D890+E890+F890</f>
        <v>0</v>
      </c>
      <c r="I890" s="115">
        <f>H890/80*1000</f>
        <v>0</v>
      </c>
      <c r="J890" s="36"/>
      <c r="K890" s="36"/>
      <c r="L890" s="36"/>
    </row>
    <row r="891" spans="1:12" ht="15">
      <c r="A891" s="108"/>
      <c r="B891" s="49"/>
      <c r="C891" s="49"/>
      <c r="D891" s="107"/>
      <c r="E891" s="106"/>
      <c r="F891" s="106"/>
      <c r="G891" s="105"/>
      <c r="H891" s="107">
        <f>D891+E891+F891</f>
        <v>0</v>
      </c>
      <c r="I891" s="115">
        <f>H891/80*1000</f>
        <v>0</v>
      </c>
      <c r="J891" s="36"/>
      <c r="K891" s="36"/>
      <c r="L891" s="36"/>
    </row>
    <row r="892" spans="1:12" ht="15">
      <c r="A892" s="114"/>
      <c r="B892" s="113"/>
      <c r="C892" s="113"/>
      <c r="D892" s="111"/>
      <c r="E892" s="111"/>
      <c r="F892" s="111"/>
      <c r="G892" s="112"/>
      <c r="H892" s="111"/>
      <c r="I892" s="110"/>
      <c r="J892" s="109"/>
      <c r="K892" s="36"/>
      <c r="L892" s="36"/>
    </row>
    <row r="893" spans="1:12" ht="15">
      <c r="A893" s="114"/>
      <c r="B893" s="113"/>
      <c r="C893" s="113"/>
      <c r="D893" s="111"/>
      <c r="E893" s="111"/>
      <c r="F893" s="111"/>
      <c r="G893" s="112"/>
      <c r="H893" s="111"/>
      <c r="I893" s="110"/>
      <c r="J893" s="109"/>
      <c r="K893" s="36"/>
      <c r="L893" s="36"/>
    </row>
    <row r="894" spans="1:12" ht="15">
      <c r="A894" s="108"/>
      <c r="B894" s="49"/>
      <c r="C894" s="49"/>
      <c r="D894" s="107"/>
      <c r="E894" s="106"/>
      <c r="F894" s="106"/>
      <c r="G894" s="105"/>
      <c r="H894" s="104">
        <f>D894+E894+F894</f>
        <v>0</v>
      </c>
      <c r="I894" s="103">
        <f>H894/80*1000</f>
        <v>0</v>
      </c>
      <c r="J894" s="36"/>
      <c r="K894" s="36"/>
      <c r="L894" s="36"/>
    </row>
    <row r="895" spans="1:12" ht="15">
      <c r="A895" s="108"/>
      <c r="B895" s="49"/>
      <c r="C895" s="49"/>
      <c r="D895" s="107"/>
      <c r="E895" s="106"/>
      <c r="F895" s="106"/>
      <c r="G895" s="105"/>
      <c r="H895" s="104">
        <f>D895+E895+F895</f>
        <v>0</v>
      </c>
      <c r="I895" s="103">
        <f>H895/80*1000</f>
        <v>0</v>
      </c>
      <c r="J895" s="36"/>
      <c r="K895" s="36"/>
      <c r="L895" s="36"/>
    </row>
    <row r="896" spans="1:12" ht="15">
      <c r="A896" s="108"/>
      <c r="B896" s="49"/>
      <c r="C896" s="49"/>
      <c r="D896" s="107"/>
      <c r="E896" s="106"/>
      <c r="F896" s="106"/>
      <c r="G896" s="105"/>
      <c r="H896" s="104">
        <f>D896+E896+F896</f>
        <v>0</v>
      </c>
      <c r="I896" s="103">
        <f>H896/80*1000</f>
        <v>0</v>
      </c>
      <c r="J896" s="36"/>
      <c r="K896" s="36"/>
      <c r="L896" s="36"/>
    </row>
    <row r="897" spans="1:12" ht="15">
      <c r="A897" s="108"/>
      <c r="B897" s="49"/>
      <c r="C897" s="49"/>
      <c r="D897" s="107"/>
      <c r="E897" s="106"/>
      <c r="F897" s="106"/>
      <c r="G897" s="105"/>
      <c r="H897" s="104">
        <f>D897+E897+F897</f>
        <v>0</v>
      </c>
      <c r="I897" s="103">
        <f>H897/80*1000</f>
        <v>0</v>
      </c>
      <c r="J897" s="36"/>
      <c r="K897" s="36"/>
      <c r="L897" s="36"/>
    </row>
    <row r="898" spans="1:12" ht="15.75" thickBot="1">
      <c r="A898" s="102"/>
      <c r="B898" s="101"/>
      <c r="C898" s="101"/>
      <c r="D898" s="100"/>
      <c r="E898" s="99"/>
      <c r="F898" s="99"/>
      <c r="G898" s="98"/>
      <c r="H898" s="97">
        <f>D898+E898+F898</f>
        <v>0</v>
      </c>
      <c r="I898" s="96">
        <f>H898/80*1000</f>
        <v>0</v>
      </c>
      <c r="J898" s="36"/>
      <c r="K898" s="36"/>
      <c r="L898" s="36"/>
    </row>
    <row r="899" spans="1:12" ht="15.75" thickBot="1">
      <c r="A899" s="95" t="s">
        <v>361</v>
      </c>
      <c r="B899" s="94"/>
      <c r="C899" s="94"/>
      <c r="D899" s="92"/>
      <c r="E899" s="92"/>
      <c r="F899" s="92"/>
      <c r="G899" s="93"/>
      <c r="H899" s="92"/>
      <c r="I899" s="91"/>
      <c r="J899" s="36"/>
      <c r="K899" s="36"/>
      <c r="L899" s="36"/>
    </row>
    <row r="900" spans="1:12" ht="15">
      <c r="A900" s="36"/>
      <c r="B900" s="36"/>
      <c r="C900" s="36"/>
      <c r="D900" s="36"/>
      <c r="E900" s="36"/>
      <c r="F900" s="36"/>
      <c r="G900" s="36"/>
      <c r="H900" s="36"/>
      <c r="I900" s="36"/>
      <c r="J900" s="36"/>
      <c r="K900" s="36"/>
      <c r="L900" s="36"/>
    </row>
    <row r="901" spans="1:12" ht="15">
      <c r="A901" s="242" t="s">
        <v>320</v>
      </c>
      <c r="B901" s="242"/>
      <c r="C901" s="242"/>
      <c r="D901" s="242"/>
      <c r="E901" s="36"/>
      <c r="F901" s="36"/>
      <c r="G901" s="36"/>
      <c r="H901" s="36"/>
      <c r="I901" s="36"/>
      <c r="J901" s="36"/>
      <c r="K901" s="36"/>
      <c r="L901" s="36"/>
    </row>
    <row r="902" spans="1:12" ht="15">
      <c r="A902" s="36"/>
      <c r="B902" s="36"/>
      <c r="C902" s="36"/>
      <c r="D902" s="36"/>
      <c r="E902" s="36"/>
      <c r="F902" s="36"/>
      <c r="G902" s="36"/>
      <c r="H902" s="36"/>
      <c r="I902" s="36"/>
      <c r="J902" s="36"/>
      <c r="K902" s="36"/>
      <c r="L902" s="36"/>
    </row>
    <row r="903" spans="1:12" ht="15">
      <c r="A903" s="36"/>
      <c r="B903" s="36"/>
      <c r="C903" s="36"/>
      <c r="D903" s="36"/>
      <c r="E903" s="36"/>
      <c r="F903" s="36"/>
      <c r="G903" s="36"/>
      <c r="H903" s="36"/>
      <c r="I903" s="36"/>
      <c r="J903" s="36"/>
      <c r="K903" s="36"/>
      <c r="L903" s="36"/>
    </row>
    <row r="904" spans="1:12" ht="15">
      <c r="A904" s="242" t="s">
        <v>257</v>
      </c>
      <c r="B904" s="242"/>
      <c r="C904" s="242"/>
      <c r="D904" s="242"/>
      <c r="E904" s="36"/>
      <c r="F904" s="242" t="s">
        <v>362</v>
      </c>
      <c r="G904" s="242"/>
      <c r="H904" s="242"/>
      <c r="I904" s="242"/>
      <c r="J904" s="242"/>
      <c r="K904" s="36"/>
      <c r="L904" s="36"/>
    </row>
    <row r="905" spans="1:12" ht="15">
      <c r="A905" s="36"/>
      <c r="B905" s="36"/>
      <c r="C905" s="36"/>
      <c r="D905" s="36"/>
      <c r="E905" s="36"/>
      <c r="F905" s="36"/>
      <c r="G905" s="36"/>
      <c r="H905" s="36"/>
      <c r="I905" s="36"/>
      <c r="J905" s="36"/>
      <c r="K905" s="36"/>
      <c r="L905" s="36"/>
    </row>
    <row r="906" spans="1:12" ht="15">
      <c r="A906" s="90"/>
      <c r="B906" s="90"/>
      <c r="C906" s="90"/>
      <c r="D906" s="90"/>
      <c r="E906" s="90"/>
      <c r="F906" s="90"/>
      <c r="G906" s="90"/>
      <c r="H906" s="90"/>
      <c r="I906" s="90"/>
      <c r="J906" s="36"/>
      <c r="K906" s="36"/>
      <c r="L906" s="36"/>
    </row>
    <row r="907" spans="1:12" ht="15">
      <c r="A907" s="243"/>
      <c r="B907" s="243"/>
      <c r="C907" s="243"/>
      <c r="D907" s="89"/>
      <c r="E907" s="36"/>
      <c r="F907" s="244"/>
      <c r="G907" s="244"/>
      <c r="H907" s="244"/>
      <c r="I907" s="244"/>
      <c r="J907" s="36"/>
      <c r="K907" s="36"/>
      <c r="L907" s="36"/>
    </row>
    <row r="908" spans="1:12" ht="15">
      <c r="A908" s="36"/>
      <c r="B908" s="36"/>
      <c r="C908" s="36"/>
      <c r="D908" s="36"/>
      <c r="E908" s="36"/>
      <c r="F908" s="36"/>
      <c r="G908" s="36"/>
      <c r="H908" s="36"/>
      <c r="I908" s="36"/>
      <c r="J908" s="36"/>
      <c r="K908" s="36"/>
      <c r="L908" s="36"/>
    </row>
    <row r="909" spans="1:12" ht="15">
      <c r="A909" s="36"/>
      <c r="B909" s="36"/>
      <c r="C909" s="36"/>
      <c r="D909" s="36"/>
      <c r="E909" s="36"/>
      <c r="F909" s="36"/>
      <c r="G909" s="36"/>
      <c r="H909" s="36"/>
      <c r="I909" s="36"/>
      <c r="J909" s="36"/>
      <c r="K909" s="36"/>
      <c r="L909" s="36"/>
    </row>
    <row r="910" spans="1:12" ht="15">
      <c r="A910" s="78" t="s">
        <v>363</v>
      </c>
      <c r="B910" s="36"/>
      <c r="C910" s="36"/>
      <c r="D910" s="36"/>
      <c r="E910" s="36"/>
      <c r="F910" s="36" t="s">
        <v>363</v>
      </c>
      <c r="G910" s="36"/>
      <c r="H910" s="36"/>
      <c r="I910" s="36"/>
      <c r="J910" s="36"/>
      <c r="K910" s="36"/>
      <c r="L910" s="36"/>
    </row>
    <row r="911" spans="1:12" ht="15">
      <c r="A911" s="36"/>
      <c r="B911" s="36"/>
      <c r="C911" s="36"/>
      <c r="D911" s="36"/>
      <c r="E911" s="36"/>
      <c r="F911" s="36"/>
      <c r="G911" s="36"/>
      <c r="H911" s="36"/>
      <c r="I911" s="36"/>
      <c r="J911" s="36"/>
      <c r="K911" s="36"/>
      <c r="L911" s="36"/>
    </row>
    <row r="912" spans="1:13" ht="15">
      <c r="A912" s="36"/>
      <c r="B912" s="36"/>
      <c r="C912" s="36"/>
      <c r="D912" s="36"/>
      <c r="E912" s="36"/>
      <c r="F912" s="36"/>
      <c r="G912" s="36"/>
      <c r="H912" s="36"/>
      <c r="I912" s="36"/>
      <c r="J912" s="36"/>
      <c r="K912" s="36"/>
      <c r="L912" s="36"/>
      <c r="M912" s="36"/>
    </row>
    <row r="913" spans="9:13" s="65" customFormat="1" ht="15.75" customHeight="1">
      <c r="I913" s="218" t="s">
        <v>364</v>
      </c>
      <c r="J913" s="218"/>
      <c r="K913" s="218"/>
      <c r="L913" s="218"/>
      <c r="M913" s="218"/>
    </row>
    <row r="914" spans="9:13" s="65" customFormat="1" ht="12.75" customHeight="1">
      <c r="I914" s="218" t="s">
        <v>365</v>
      </c>
      <c r="J914" s="218"/>
      <c r="K914" s="218"/>
      <c r="L914" s="218"/>
      <c r="M914" s="218"/>
    </row>
    <row r="915" spans="9:13" s="65" customFormat="1" ht="12.75" customHeight="1">
      <c r="I915" s="224" t="s">
        <v>553</v>
      </c>
      <c r="J915" s="224"/>
      <c r="K915" s="224"/>
      <c r="L915" s="224"/>
      <c r="M915" s="224"/>
    </row>
    <row r="916" s="65" customFormat="1" ht="11.25"/>
    <row r="917" s="65" customFormat="1" ht="11.25"/>
    <row r="918" spans="4:14" s="65" customFormat="1" ht="12.75" customHeight="1">
      <c r="D918" s="216" t="s">
        <v>367</v>
      </c>
      <c r="E918" s="216"/>
      <c r="F918" s="216"/>
      <c r="G918" s="216"/>
      <c r="H918" s="216"/>
      <c r="I918" s="216"/>
      <c r="J918" s="216"/>
      <c r="K918" s="216"/>
      <c r="L918" s="216"/>
      <c r="M918" s="216"/>
      <c r="N918" s="216"/>
    </row>
    <row r="919" s="65" customFormat="1" ht="11.25"/>
    <row r="920" spans="2:14" s="67" customFormat="1" ht="25.5" customHeight="1">
      <c r="B920" s="223" t="s">
        <v>554</v>
      </c>
      <c r="C920" s="223"/>
      <c r="D920" s="223"/>
      <c r="E920" s="223"/>
      <c r="F920" s="223"/>
      <c r="G920" s="223"/>
      <c r="H920" s="223"/>
      <c r="I920" s="223"/>
      <c r="J920" s="223"/>
      <c r="K920" s="223"/>
      <c r="L920" s="223"/>
      <c r="M920" s="223"/>
      <c r="N920" s="223"/>
    </row>
    <row r="921" spans="2:14" s="67" customFormat="1" ht="48.75" customHeight="1">
      <c r="B921" s="224" t="s">
        <v>555</v>
      </c>
      <c r="C921" s="224"/>
      <c r="D921" s="224"/>
      <c r="E921" s="224"/>
      <c r="F921" s="224"/>
      <c r="G921" s="224"/>
      <c r="H921" s="224"/>
      <c r="I921" s="224"/>
      <c r="J921" s="224"/>
      <c r="K921" s="224"/>
      <c r="L921" s="224"/>
      <c r="M921" s="224"/>
      <c r="N921" s="224"/>
    </row>
    <row r="922" spans="2:14" s="67" customFormat="1" ht="36.75" customHeight="1">
      <c r="B922" s="224" t="s">
        <v>556</v>
      </c>
      <c r="C922" s="224"/>
      <c r="D922" s="224"/>
      <c r="E922" s="224"/>
      <c r="F922" s="224"/>
      <c r="G922" s="224"/>
      <c r="H922" s="224"/>
      <c r="I922" s="224"/>
      <c r="J922" s="224"/>
      <c r="K922" s="224"/>
      <c r="L922" s="224"/>
      <c r="M922" s="224"/>
      <c r="N922" s="224"/>
    </row>
    <row r="923" spans="2:14" s="67" customFormat="1" ht="24.75" customHeight="1">
      <c r="B923" s="224" t="s">
        <v>557</v>
      </c>
      <c r="C923" s="224"/>
      <c r="D923" s="224"/>
      <c r="E923" s="224"/>
      <c r="F923" s="224"/>
      <c r="G923" s="224"/>
      <c r="H923" s="224"/>
      <c r="I923" s="224"/>
      <c r="J923" s="224"/>
      <c r="K923" s="224"/>
      <c r="L923" s="224"/>
      <c r="M923" s="224"/>
      <c r="N923" s="224"/>
    </row>
    <row r="924" spans="2:14" s="67" customFormat="1" ht="24.75" customHeight="1">
      <c r="B924" s="224" t="s">
        <v>558</v>
      </c>
      <c r="C924" s="224"/>
      <c r="D924" s="224"/>
      <c r="E924" s="224"/>
      <c r="F924" s="224"/>
      <c r="G924" s="224"/>
      <c r="H924" s="224"/>
      <c r="I924" s="224"/>
      <c r="J924" s="224"/>
      <c r="K924" s="224"/>
      <c r="L924" s="224"/>
      <c r="M924" s="224"/>
      <c r="N924" s="224"/>
    </row>
    <row r="925" spans="2:14" s="67" customFormat="1" ht="36.75" customHeight="1">
      <c r="B925" s="224" t="s">
        <v>559</v>
      </c>
      <c r="C925" s="224"/>
      <c r="D925" s="224"/>
      <c r="E925" s="224"/>
      <c r="F925" s="224"/>
      <c r="G925" s="224"/>
      <c r="H925" s="224"/>
      <c r="I925" s="224"/>
      <c r="J925" s="224"/>
      <c r="K925" s="224"/>
      <c r="L925" s="224"/>
      <c r="M925" s="224"/>
      <c r="N925" s="224"/>
    </row>
    <row r="926" spans="2:14" s="67" customFormat="1" ht="24.75" customHeight="1">
      <c r="B926" s="223" t="s">
        <v>560</v>
      </c>
      <c r="C926" s="223"/>
      <c r="D926" s="223"/>
      <c r="E926" s="223"/>
      <c r="F926" s="223"/>
      <c r="G926" s="223"/>
      <c r="H926" s="223"/>
      <c r="I926" s="223"/>
      <c r="J926" s="223"/>
      <c r="K926" s="223"/>
      <c r="L926" s="223"/>
      <c r="M926" s="223"/>
      <c r="N926" s="223"/>
    </row>
    <row r="927" spans="2:14" s="67" customFormat="1" ht="24.75" customHeight="1">
      <c r="B927" s="223" t="s">
        <v>561</v>
      </c>
      <c r="C927" s="223"/>
      <c r="D927" s="223"/>
      <c r="E927" s="223"/>
      <c r="F927" s="223"/>
      <c r="G927" s="223"/>
      <c r="H927" s="223"/>
      <c r="I927" s="223"/>
      <c r="J927" s="223"/>
      <c r="K927" s="223"/>
      <c r="L927" s="223"/>
      <c r="M927" s="223"/>
      <c r="N927" s="223"/>
    </row>
    <row r="928" spans="2:14" s="67" customFormat="1" ht="24.75" customHeight="1">
      <c r="B928" s="223" t="s">
        <v>562</v>
      </c>
      <c r="C928" s="223"/>
      <c r="D928" s="223"/>
      <c r="E928" s="223"/>
      <c r="F928" s="223"/>
      <c r="G928" s="223"/>
      <c r="H928" s="223"/>
      <c r="I928" s="223"/>
      <c r="J928" s="223"/>
      <c r="K928" s="223"/>
      <c r="L928" s="223"/>
      <c r="M928" s="223"/>
      <c r="N928" s="223"/>
    </row>
    <row r="929" spans="2:14" s="65" customFormat="1" ht="36.75" customHeight="1">
      <c r="B929" s="223" t="s">
        <v>380</v>
      </c>
      <c r="C929" s="223"/>
      <c r="D929" s="223"/>
      <c r="E929" s="223"/>
      <c r="F929" s="223"/>
      <c r="G929" s="223"/>
      <c r="H929" s="223"/>
      <c r="I929" s="223"/>
      <c r="J929" s="223"/>
      <c r="K929" s="223"/>
      <c r="L929" s="223"/>
      <c r="M929" s="223"/>
      <c r="N929" s="223"/>
    </row>
    <row r="930" spans="2:14" s="65" customFormat="1" ht="60.75" customHeight="1">
      <c r="B930" s="223" t="s">
        <v>563</v>
      </c>
      <c r="C930" s="223"/>
      <c r="D930" s="223"/>
      <c r="E930" s="223"/>
      <c r="F930" s="223"/>
      <c r="G930" s="223"/>
      <c r="H930" s="223"/>
      <c r="I930" s="223"/>
      <c r="J930" s="223"/>
      <c r="K930" s="223"/>
      <c r="L930" s="223"/>
      <c r="M930" s="223"/>
      <c r="N930" s="223"/>
    </row>
    <row r="931" s="67" customFormat="1" ht="12.75" customHeight="1"/>
    <row r="932" s="65" customFormat="1" ht="12.75" customHeight="1"/>
    <row r="933" spans="2:14" s="65" customFormat="1" ht="12.75" customHeight="1">
      <c r="B933" s="216" t="s">
        <v>381</v>
      </c>
      <c r="C933" s="216"/>
      <c r="D933" s="216"/>
      <c r="E933" s="216"/>
      <c r="F933" s="216"/>
      <c r="G933" s="216"/>
      <c r="H933" s="216"/>
      <c r="I933" s="216"/>
      <c r="J933" s="216"/>
      <c r="K933" s="216"/>
      <c r="L933" s="216"/>
      <c r="M933" s="216"/>
      <c r="N933" s="216"/>
    </row>
    <row r="934" s="65" customFormat="1" ht="12.75" customHeight="1"/>
    <row r="935" spans="3:13" s="65" customFormat="1" ht="12.75" customHeight="1">
      <c r="C935" s="216" t="s">
        <v>341</v>
      </c>
      <c r="D935" s="216"/>
      <c r="E935" s="216"/>
      <c r="F935" s="216"/>
      <c r="G935" s="216"/>
      <c r="I935" s="216" t="s">
        <v>342</v>
      </c>
      <c r="J935" s="216"/>
      <c r="K935" s="216"/>
      <c r="L935" s="216"/>
      <c r="M935" s="216"/>
    </row>
    <row r="936" s="65" customFormat="1" ht="12.75" customHeight="1"/>
    <row r="937" s="67" customFormat="1" ht="12.75" customHeight="1"/>
    <row r="938" spans="4:13" s="65" customFormat="1" ht="12.75" customHeight="1">
      <c r="D938" s="217"/>
      <c r="E938" s="217"/>
      <c r="F938" s="218" t="s">
        <v>564</v>
      </c>
      <c r="G938" s="218"/>
      <c r="I938" s="217"/>
      <c r="J938" s="217"/>
      <c r="K938" s="218"/>
      <c r="L938" s="218"/>
      <c r="M938" s="218"/>
    </row>
    <row r="939" spans="1:14" ht="15">
      <c r="A939" s="36"/>
      <c r="B939" s="36"/>
      <c r="C939" s="36"/>
      <c r="D939" s="36"/>
      <c r="E939" s="36"/>
      <c r="F939" s="36"/>
      <c r="G939" s="36"/>
      <c r="H939" s="36"/>
      <c r="I939" s="36"/>
      <c r="J939" s="36"/>
      <c r="K939" s="36"/>
      <c r="L939" s="36"/>
      <c r="M939" s="36"/>
      <c r="N939" s="36"/>
    </row>
    <row r="940" spans="1:14" ht="15">
      <c r="A940" s="36"/>
      <c r="B940" s="36"/>
      <c r="C940" s="36" t="s">
        <v>382</v>
      </c>
      <c r="D940" s="36"/>
      <c r="E940" s="36"/>
      <c r="F940" s="36"/>
      <c r="G940" s="36"/>
      <c r="H940" s="36"/>
      <c r="I940" s="36" t="s">
        <v>382</v>
      </c>
      <c r="J940" s="36"/>
      <c r="K940" s="36"/>
      <c r="L940" s="36"/>
      <c r="M940" s="36"/>
      <c r="N940" s="36"/>
    </row>
    <row r="941" spans="1:14" ht="15">
      <c r="A941" s="36"/>
      <c r="B941" s="36"/>
      <c r="C941" s="36"/>
      <c r="D941" s="36"/>
      <c r="E941" s="36"/>
      <c r="F941" s="36"/>
      <c r="G941" s="36"/>
      <c r="H941" s="36"/>
      <c r="I941" s="36"/>
      <c r="J941" s="36"/>
      <c r="K941" s="36"/>
      <c r="L941" s="36"/>
      <c r="M941" s="36"/>
      <c r="N941" s="36"/>
    </row>
    <row r="942" spans="1:13" ht="15">
      <c r="A942" s="36"/>
      <c r="B942" s="36"/>
      <c r="C942" s="36"/>
      <c r="D942" s="36"/>
      <c r="E942" s="36"/>
      <c r="F942" s="36"/>
      <c r="G942" s="36"/>
      <c r="H942" s="36"/>
      <c r="I942" s="36"/>
      <c r="J942" s="36"/>
      <c r="K942" s="36"/>
      <c r="L942" s="36"/>
      <c r="M942" s="36"/>
    </row>
    <row r="943" spans="1:14" ht="15">
      <c r="A943" s="68"/>
      <c r="B943" s="68"/>
      <c r="C943" s="68"/>
      <c r="D943" s="68"/>
      <c r="E943" s="68"/>
      <c r="F943" s="68"/>
      <c r="G943" s="68"/>
      <c r="H943" s="228" t="s">
        <v>383</v>
      </c>
      <c r="I943" s="228"/>
      <c r="J943" s="228"/>
      <c r="K943" s="228"/>
      <c r="L943" s="228"/>
      <c r="M943" s="68"/>
      <c r="N943" s="36"/>
    </row>
    <row r="944" spans="1:14" ht="15">
      <c r="A944" s="68"/>
      <c r="B944" s="68"/>
      <c r="C944" s="68"/>
      <c r="D944" s="68"/>
      <c r="E944" s="68"/>
      <c r="F944" s="68"/>
      <c r="G944" s="68"/>
      <c r="H944" s="228" t="s">
        <v>384</v>
      </c>
      <c r="I944" s="228"/>
      <c r="J944" s="228"/>
      <c r="K944" s="228"/>
      <c r="L944" s="228"/>
      <c r="M944" s="68"/>
      <c r="N944" s="36"/>
    </row>
    <row r="945" spans="1:14" ht="15">
      <c r="A945" s="68"/>
      <c r="B945" s="68"/>
      <c r="C945" s="68"/>
      <c r="D945" s="68"/>
      <c r="E945" s="68"/>
      <c r="F945" s="68"/>
      <c r="G945" s="68"/>
      <c r="H945" s="230" t="s">
        <v>366</v>
      </c>
      <c r="I945" s="230"/>
      <c r="J945" s="230"/>
      <c r="K945" s="230"/>
      <c r="L945" s="230"/>
      <c r="M945" s="68"/>
      <c r="N945" s="36"/>
    </row>
    <row r="946" spans="1:14" ht="15">
      <c r="A946" s="68"/>
      <c r="B946" s="68"/>
      <c r="C946" s="68"/>
      <c r="D946" s="68"/>
      <c r="E946" s="68"/>
      <c r="F946" s="68"/>
      <c r="G946" s="68"/>
      <c r="H946" s="68"/>
      <c r="I946" s="68"/>
      <c r="J946" s="68"/>
      <c r="K946" s="68"/>
      <c r="L946" s="68"/>
      <c r="M946" s="68"/>
      <c r="N946" s="36"/>
    </row>
    <row r="947" spans="1:14" ht="15">
      <c r="A947" s="68"/>
      <c r="B947" s="68"/>
      <c r="C947" s="68"/>
      <c r="D947" s="68"/>
      <c r="E947" s="68"/>
      <c r="F947" s="68"/>
      <c r="G947" s="68"/>
      <c r="H947" s="68"/>
      <c r="I947" s="68"/>
      <c r="J947" s="68"/>
      <c r="K947" s="68"/>
      <c r="L947" s="68"/>
      <c r="M947" s="68"/>
      <c r="N947" s="36"/>
    </row>
    <row r="948" spans="1:14" ht="15">
      <c r="A948" s="231" t="s">
        <v>385</v>
      </c>
      <c r="B948" s="231"/>
      <c r="C948" s="231"/>
      <c r="D948" s="231"/>
      <c r="E948" s="231"/>
      <c r="F948" s="231"/>
      <c r="G948" s="231"/>
      <c r="H948" s="231"/>
      <c r="I948" s="231"/>
      <c r="J948" s="231"/>
      <c r="K948" s="231"/>
      <c r="L948" s="231"/>
      <c r="M948" s="231"/>
      <c r="N948" s="36"/>
    </row>
    <row r="949" spans="1:14" ht="15">
      <c r="A949" s="231" t="s">
        <v>386</v>
      </c>
      <c r="B949" s="231"/>
      <c r="C949" s="231"/>
      <c r="D949" s="231"/>
      <c r="E949" s="231"/>
      <c r="F949" s="231"/>
      <c r="G949" s="231"/>
      <c r="H949" s="231"/>
      <c r="I949" s="231"/>
      <c r="J949" s="231"/>
      <c r="K949" s="231"/>
      <c r="L949" s="231"/>
      <c r="M949" s="231"/>
      <c r="N949" s="36"/>
    </row>
    <row r="950" spans="1:14" ht="15.75" thickBot="1">
      <c r="A950" s="68"/>
      <c r="B950" s="68"/>
      <c r="C950" s="68"/>
      <c r="D950" s="68"/>
      <c r="E950" s="68"/>
      <c r="F950" s="68"/>
      <c r="G950" s="68"/>
      <c r="H950" s="68"/>
      <c r="I950" s="68"/>
      <c r="J950" s="68"/>
      <c r="K950" s="68"/>
      <c r="L950" s="68"/>
      <c r="M950" s="68"/>
      <c r="N950" s="36"/>
    </row>
    <row r="951" spans="1:13" ht="15" customHeight="1">
      <c r="A951" s="238" t="s">
        <v>387</v>
      </c>
      <c r="B951" s="240" t="s">
        <v>388</v>
      </c>
      <c r="C951" s="241"/>
      <c r="D951" s="234" t="s">
        <v>389</v>
      </c>
      <c r="E951" s="234" t="s">
        <v>390</v>
      </c>
      <c r="F951" s="234" t="s">
        <v>391</v>
      </c>
      <c r="G951" s="234" t="s">
        <v>392</v>
      </c>
      <c r="H951" s="234" t="s">
        <v>393</v>
      </c>
      <c r="I951" s="234" t="s">
        <v>394</v>
      </c>
      <c r="J951" s="234"/>
      <c r="K951" s="234" t="s">
        <v>395</v>
      </c>
      <c r="L951" s="234" t="s">
        <v>396</v>
      </c>
      <c r="M951" s="236" t="s">
        <v>397</v>
      </c>
    </row>
    <row r="952" spans="1:13" ht="30" customHeight="1" thickBot="1">
      <c r="A952" s="239"/>
      <c r="B952" s="88" t="s">
        <v>398</v>
      </c>
      <c r="C952" s="88" t="s">
        <v>399</v>
      </c>
      <c r="D952" s="235"/>
      <c r="E952" s="235"/>
      <c r="F952" s="235"/>
      <c r="G952" s="235"/>
      <c r="H952" s="235"/>
      <c r="I952" s="88" t="s">
        <v>400</v>
      </c>
      <c r="J952" s="88" t="s">
        <v>401</v>
      </c>
      <c r="K952" s="235"/>
      <c r="L952" s="235"/>
      <c r="M952" s="237"/>
    </row>
    <row r="953" spans="1:13" ht="15">
      <c r="A953" s="87"/>
      <c r="B953" s="86"/>
      <c r="C953" s="86"/>
      <c r="D953" s="86"/>
      <c r="E953" s="86"/>
      <c r="F953" s="86"/>
      <c r="G953" s="86"/>
      <c r="H953" s="86"/>
      <c r="I953" s="86"/>
      <c r="J953" s="86"/>
      <c r="K953" s="86"/>
      <c r="L953" s="86"/>
      <c r="M953" s="85"/>
    </row>
    <row r="954" spans="1:13" ht="15">
      <c r="A954" s="84"/>
      <c r="B954" s="76"/>
      <c r="C954" s="76"/>
      <c r="D954" s="76"/>
      <c r="E954" s="76"/>
      <c r="F954" s="76"/>
      <c r="G954" s="76"/>
      <c r="H954" s="76"/>
      <c r="I954" s="76"/>
      <c r="J954" s="76"/>
      <c r="K954" s="76"/>
      <c r="L954" s="76"/>
      <c r="M954" s="83"/>
    </row>
    <row r="955" spans="1:13" ht="15">
      <c r="A955" s="84"/>
      <c r="B955" s="76"/>
      <c r="C955" s="76"/>
      <c r="D955" s="76"/>
      <c r="E955" s="76"/>
      <c r="F955" s="76"/>
      <c r="G955" s="76"/>
      <c r="H955" s="76"/>
      <c r="I955" s="76"/>
      <c r="J955" s="76"/>
      <c r="K955" s="76"/>
      <c r="L955" s="76"/>
      <c r="M955" s="83"/>
    </row>
    <row r="956" spans="1:13" ht="15">
      <c r="A956" s="84"/>
      <c r="B956" s="76"/>
      <c r="C956" s="76"/>
      <c r="D956" s="76"/>
      <c r="E956" s="76"/>
      <c r="F956" s="76"/>
      <c r="G956" s="76"/>
      <c r="H956" s="76"/>
      <c r="I956" s="76"/>
      <c r="J956" s="76"/>
      <c r="K956" s="76"/>
      <c r="L956" s="76"/>
      <c r="M956" s="83"/>
    </row>
    <row r="957" spans="1:13" ht="15.75" thickBot="1">
      <c r="A957" s="82"/>
      <c r="B957" s="81"/>
      <c r="C957" s="81"/>
      <c r="D957" s="81"/>
      <c r="E957" s="81"/>
      <c r="F957" s="81"/>
      <c r="G957" s="81"/>
      <c r="H957" s="81"/>
      <c r="I957" s="81"/>
      <c r="J957" s="81"/>
      <c r="K957" s="81"/>
      <c r="L957" s="81"/>
      <c r="M957" s="80"/>
    </row>
    <row r="958" spans="1:14" ht="15">
      <c r="A958" s="73"/>
      <c r="B958" s="73"/>
      <c r="C958" s="73"/>
      <c r="D958" s="73"/>
      <c r="E958" s="73"/>
      <c r="F958" s="73"/>
      <c r="G958" s="73"/>
      <c r="H958" s="73"/>
      <c r="I958" s="73"/>
      <c r="J958" s="73"/>
      <c r="K958" s="73"/>
      <c r="L958" s="73"/>
      <c r="M958" s="73"/>
      <c r="N958" s="36"/>
    </row>
    <row r="959" spans="1:14" ht="15">
      <c r="A959" s="73"/>
      <c r="B959" s="73"/>
      <c r="C959" s="73"/>
      <c r="D959" s="73"/>
      <c r="E959" s="73"/>
      <c r="F959" s="73"/>
      <c r="G959" s="73"/>
      <c r="H959" s="73"/>
      <c r="I959" s="73"/>
      <c r="J959" s="73"/>
      <c r="K959" s="73"/>
      <c r="L959" s="73"/>
      <c r="M959" s="73"/>
      <c r="N959" s="36"/>
    </row>
    <row r="960" spans="1:14" ht="15">
      <c r="A960" s="68"/>
      <c r="B960" s="68"/>
      <c r="C960" s="68"/>
      <c r="D960" s="68"/>
      <c r="E960" s="68"/>
      <c r="F960" s="68"/>
      <c r="G960" s="68"/>
      <c r="H960" s="68"/>
      <c r="I960" s="68"/>
      <c r="J960" s="68"/>
      <c r="K960" s="68"/>
      <c r="L960" s="68"/>
      <c r="M960" s="68"/>
      <c r="N960" s="36"/>
    </row>
    <row r="961" spans="1:14" ht="15">
      <c r="A961" s="68"/>
      <c r="B961" s="68"/>
      <c r="C961" s="68"/>
      <c r="D961" s="68"/>
      <c r="E961" s="68"/>
      <c r="F961" s="68"/>
      <c r="G961" s="68"/>
      <c r="H961" s="68"/>
      <c r="I961" s="68"/>
      <c r="J961" s="68"/>
      <c r="K961" s="68"/>
      <c r="L961" s="68"/>
      <c r="M961" s="68"/>
      <c r="N961" s="36"/>
    </row>
    <row r="962" spans="1:14" ht="15">
      <c r="A962" s="68"/>
      <c r="B962" s="68"/>
      <c r="C962" s="68"/>
      <c r="D962" s="68"/>
      <c r="E962" s="68"/>
      <c r="F962" s="68"/>
      <c r="G962" s="68"/>
      <c r="H962" s="68"/>
      <c r="I962" s="68"/>
      <c r="J962" s="68"/>
      <c r="K962" s="68"/>
      <c r="L962" s="68"/>
      <c r="M962" s="68"/>
      <c r="N962" s="36"/>
    </row>
    <row r="963" spans="1:14" ht="15">
      <c r="A963" s="68"/>
      <c r="B963" s="232" t="s">
        <v>341</v>
      </c>
      <c r="C963" s="232"/>
      <c r="D963" s="232"/>
      <c r="E963" s="232"/>
      <c r="F963" s="232"/>
      <c r="G963" s="68"/>
      <c r="H963" s="232" t="s">
        <v>342</v>
      </c>
      <c r="I963" s="232"/>
      <c r="J963" s="232"/>
      <c r="K963" s="232"/>
      <c r="L963" s="232"/>
      <c r="M963" s="68"/>
      <c r="N963" s="36"/>
    </row>
    <row r="964" spans="1:14" ht="15">
      <c r="A964" s="68"/>
      <c r="B964" s="68"/>
      <c r="C964" s="68"/>
      <c r="D964" s="68"/>
      <c r="E964" s="68"/>
      <c r="F964" s="68"/>
      <c r="G964" s="68"/>
      <c r="H964" s="68"/>
      <c r="I964" s="68"/>
      <c r="J964" s="68"/>
      <c r="K964" s="68"/>
      <c r="L964" s="68"/>
      <c r="M964" s="68"/>
      <c r="N964" s="36"/>
    </row>
    <row r="965" spans="1:14" ht="15">
      <c r="A965" s="73"/>
      <c r="B965" s="73"/>
      <c r="C965" s="73"/>
      <c r="D965" s="73"/>
      <c r="E965" s="73"/>
      <c r="F965" s="73"/>
      <c r="G965" s="73"/>
      <c r="H965" s="73"/>
      <c r="I965" s="73"/>
      <c r="J965" s="73"/>
      <c r="K965" s="73"/>
      <c r="L965" s="73"/>
      <c r="M965" s="73"/>
      <c r="N965" s="36"/>
    </row>
    <row r="966" spans="1:14" ht="15">
      <c r="A966" s="68"/>
      <c r="B966" s="68"/>
      <c r="C966" s="217"/>
      <c r="D966" s="217"/>
      <c r="E966" s="228"/>
      <c r="F966" s="228"/>
      <c r="G966" s="68"/>
      <c r="H966" s="217"/>
      <c r="I966" s="217"/>
      <c r="J966" s="228"/>
      <c r="K966" s="228"/>
      <c r="L966" s="228"/>
      <c r="M966" s="68"/>
      <c r="N966" s="36"/>
    </row>
    <row r="967" spans="1:14" ht="15">
      <c r="A967" s="68"/>
      <c r="B967" s="68"/>
      <c r="C967" s="68"/>
      <c r="D967" s="68"/>
      <c r="E967" s="68"/>
      <c r="F967" s="68"/>
      <c r="G967" s="68"/>
      <c r="H967" s="68"/>
      <c r="I967" s="68"/>
      <c r="J967" s="68"/>
      <c r="K967" s="68"/>
      <c r="L967" s="68"/>
      <c r="M967" s="68"/>
      <c r="N967" s="36"/>
    </row>
    <row r="968" spans="1:14" ht="15">
      <c r="A968" s="68"/>
      <c r="B968" s="68"/>
      <c r="C968" s="68"/>
      <c r="D968" s="68"/>
      <c r="E968" s="68"/>
      <c r="F968" s="68"/>
      <c r="G968" s="68"/>
      <c r="H968" s="68"/>
      <c r="I968" s="68"/>
      <c r="J968" s="68"/>
      <c r="K968" s="68"/>
      <c r="L968" s="68"/>
      <c r="M968" s="68"/>
      <c r="N968" s="36"/>
    </row>
    <row r="969" spans="1:14" ht="15">
      <c r="A969" s="68"/>
      <c r="B969" s="69" t="s">
        <v>363</v>
      </c>
      <c r="C969" s="68"/>
      <c r="D969" s="68"/>
      <c r="E969" s="68"/>
      <c r="F969" s="68"/>
      <c r="G969" s="68"/>
      <c r="H969" s="69" t="s">
        <v>363</v>
      </c>
      <c r="I969" s="68"/>
      <c r="J969" s="68"/>
      <c r="K969" s="68"/>
      <c r="L969" s="68"/>
      <c r="M969" s="68"/>
      <c r="N969" s="36"/>
    </row>
    <row r="970" spans="1:14" ht="15">
      <c r="A970" s="70"/>
      <c r="B970" s="36"/>
      <c r="C970" s="36"/>
      <c r="D970" s="36"/>
      <c r="E970" s="36"/>
      <c r="F970" s="36"/>
      <c r="G970" s="36"/>
      <c r="H970" s="36"/>
      <c r="I970" s="36"/>
      <c r="J970" s="36"/>
      <c r="K970" s="36"/>
      <c r="L970" s="36"/>
      <c r="M970" s="36"/>
      <c r="N970" s="36"/>
    </row>
    <row r="971" spans="1:14" ht="15">
      <c r="A971" s="36"/>
      <c r="B971" s="36"/>
      <c r="C971" s="36"/>
      <c r="D971" s="36"/>
      <c r="E971" s="36"/>
      <c r="F971" s="36"/>
      <c r="G971" s="36"/>
      <c r="H971" s="36"/>
      <c r="I971" s="36"/>
      <c r="J971" s="36"/>
      <c r="K971" s="36"/>
      <c r="L971" s="36"/>
      <c r="M971" s="36"/>
      <c r="N971" s="36"/>
    </row>
    <row r="972" spans="1:15" s="65" customFormat="1" ht="15.75" customHeight="1">
      <c r="A972" s="71"/>
      <c r="B972" s="68"/>
      <c r="C972" s="68"/>
      <c r="D972" s="68"/>
      <c r="E972" s="68"/>
      <c r="F972" s="68"/>
      <c r="G972" s="68"/>
      <c r="H972" s="68"/>
      <c r="I972" s="228" t="s">
        <v>402</v>
      </c>
      <c r="J972" s="228"/>
      <c r="K972" s="228"/>
      <c r="L972" s="228"/>
      <c r="M972" s="228"/>
      <c r="N972" s="68"/>
      <c r="O972" s="68"/>
    </row>
    <row r="973" spans="1:15" s="65" customFormat="1" ht="12.75" customHeight="1">
      <c r="A973" s="68"/>
      <c r="B973" s="68"/>
      <c r="C973" s="68"/>
      <c r="D973" s="68"/>
      <c r="E973" s="68"/>
      <c r="F973" s="68"/>
      <c r="G973" s="68"/>
      <c r="H973" s="68"/>
      <c r="I973" s="228" t="s">
        <v>365</v>
      </c>
      <c r="J973" s="228"/>
      <c r="K973" s="228"/>
      <c r="L973" s="228"/>
      <c r="M973" s="228"/>
      <c r="N973" s="68"/>
      <c r="O973" s="68"/>
    </row>
    <row r="974" spans="1:15" s="65" customFormat="1" ht="12.75" customHeight="1">
      <c r="A974" s="68"/>
      <c r="B974" s="68"/>
      <c r="C974" s="68"/>
      <c r="D974" s="68"/>
      <c r="E974" s="68"/>
      <c r="F974" s="68"/>
      <c r="G974" s="68"/>
      <c r="H974" s="68"/>
      <c r="I974" s="230" t="s">
        <v>366</v>
      </c>
      <c r="J974" s="230"/>
      <c r="K974" s="230"/>
      <c r="L974" s="230"/>
      <c r="M974" s="230"/>
      <c r="N974" s="68"/>
      <c r="O974" s="68"/>
    </row>
    <row r="975" spans="1:15" s="65" customFormat="1" ht="11.25">
      <c r="A975" s="68"/>
      <c r="B975" s="68"/>
      <c r="C975" s="68"/>
      <c r="D975" s="68"/>
      <c r="E975" s="68"/>
      <c r="F975" s="68"/>
      <c r="G975" s="68"/>
      <c r="H975" s="68"/>
      <c r="I975" s="68"/>
      <c r="J975" s="68"/>
      <c r="K975" s="68"/>
      <c r="L975" s="68"/>
      <c r="M975" s="68"/>
      <c r="N975" s="68"/>
      <c r="O975" s="68"/>
    </row>
    <row r="976" spans="1:15" s="65" customFormat="1" ht="11.25">
      <c r="A976" s="68"/>
      <c r="B976" s="68"/>
      <c r="C976" s="68"/>
      <c r="D976" s="68"/>
      <c r="E976" s="68"/>
      <c r="F976" s="68"/>
      <c r="G976" s="68"/>
      <c r="H976" s="68"/>
      <c r="I976" s="68"/>
      <c r="J976" s="68"/>
      <c r="K976" s="68"/>
      <c r="L976" s="68"/>
      <c r="M976" s="68"/>
      <c r="N976" s="68"/>
      <c r="O976" s="68"/>
    </row>
    <row r="977" spans="1:15" s="65" customFormat="1" ht="11.25">
      <c r="A977" s="68"/>
      <c r="B977" s="68"/>
      <c r="C977" s="68"/>
      <c r="D977" s="68"/>
      <c r="E977" s="68"/>
      <c r="F977" s="68"/>
      <c r="G977" s="68"/>
      <c r="H977" s="68"/>
      <c r="I977" s="68"/>
      <c r="J977" s="68"/>
      <c r="K977" s="68"/>
      <c r="L977" s="68"/>
      <c r="M977" s="68"/>
      <c r="N977" s="68"/>
      <c r="O977" s="68"/>
    </row>
    <row r="978" spans="1:15" s="65" customFormat="1" ht="11.25">
      <c r="A978" s="68"/>
      <c r="B978" s="68"/>
      <c r="C978" s="68"/>
      <c r="D978" s="68"/>
      <c r="E978" s="68"/>
      <c r="F978" s="68"/>
      <c r="G978" s="68"/>
      <c r="H978" s="68"/>
      <c r="I978" s="68"/>
      <c r="J978" s="68"/>
      <c r="K978" s="68"/>
      <c r="L978" s="68"/>
      <c r="M978" s="68"/>
      <c r="N978" s="68"/>
      <c r="O978" s="68"/>
    </row>
    <row r="979" spans="1:15" s="65" customFormat="1" ht="12.75" customHeight="1">
      <c r="A979" s="231" t="s">
        <v>403</v>
      </c>
      <c r="B979" s="231"/>
      <c r="C979" s="231"/>
      <c r="D979" s="231"/>
      <c r="E979" s="231"/>
      <c r="F979" s="231"/>
      <c r="G979" s="231"/>
      <c r="H979" s="231"/>
      <c r="I979" s="231"/>
      <c r="J979" s="231"/>
      <c r="K979" s="231"/>
      <c r="L979" s="231"/>
      <c r="M979" s="231"/>
      <c r="N979" s="231"/>
      <c r="O979" s="68"/>
    </row>
    <row r="980" spans="1:15" s="65" customFormat="1" ht="12.75">
      <c r="A980" s="231" t="s">
        <v>404</v>
      </c>
      <c r="B980" s="231"/>
      <c r="C980" s="231"/>
      <c r="D980" s="231"/>
      <c r="E980" s="231"/>
      <c r="F980" s="231"/>
      <c r="G980" s="231"/>
      <c r="H980" s="231"/>
      <c r="I980" s="231"/>
      <c r="J980" s="231"/>
      <c r="K980" s="231"/>
      <c r="L980" s="231"/>
      <c r="M980" s="231"/>
      <c r="N980" s="231"/>
      <c r="O980" s="68"/>
    </row>
    <row r="981" spans="1:15" s="67" customFormat="1" ht="12.75" customHeight="1">
      <c r="A981" s="73"/>
      <c r="B981" s="73"/>
      <c r="C981" s="73"/>
      <c r="D981" s="73"/>
      <c r="E981" s="73"/>
      <c r="F981" s="73"/>
      <c r="G981" s="73"/>
      <c r="H981" s="73"/>
      <c r="I981" s="73"/>
      <c r="J981" s="73"/>
      <c r="K981" s="73"/>
      <c r="L981" s="73"/>
      <c r="M981" s="73"/>
      <c r="N981" s="73"/>
      <c r="O981" s="73"/>
    </row>
    <row r="982" spans="1:15" s="67" customFormat="1" ht="36.75" customHeight="1">
      <c r="A982" s="73"/>
      <c r="B982" s="230" t="s">
        <v>405</v>
      </c>
      <c r="C982" s="230"/>
      <c r="D982" s="230"/>
      <c r="E982" s="230"/>
      <c r="F982" s="230"/>
      <c r="G982" s="230"/>
      <c r="H982" s="230"/>
      <c r="I982" s="230"/>
      <c r="J982" s="230"/>
      <c r="K982" s="230"/>
      <c r="L982" s="230"/>
      <c r="M982" s="230"/>
      <c r="N982" s="230"/>
      <c r="O982" s="73"/>
    </row>
    <row r="983" spans="1:15" s="67" customFormat="1" ht="36.75" customHeight="1">
      <c r="A983" s="73"/>
      <c r="B983" s="230" t="s">
        <v>406</v>
      </c>
      <c r="C983" s="230"/>
      <c r="D983" s="230"/>
      <c r="E983" s="230"/>
      <c r="F983" s="230"/>
      <c r="G983" s="230"/>
      <c r="H983" s="230"/>
      <c r="I983" s="230"/>
      <c r="J983" s="230"/>
      <c r="K983" s="230"/>
      <c r="L983" s="230"/>
      <c r="M983" s="230"/>
      <c r="N983" s="230"/>
      <c r="O983" s="73"/>
    </row>
    <row r="984" spans="1:15" s="67" customFormat="1" ht="72.75" customHeight="1">
      <c r="A984" s="73"/>
      <c r="B984" s="230" t="s">
        <v>407</v>
      </c>
      <c r="C984" s="230"/>
      <c r="D984" s="230"/>
      <c r="E984" s="230"/>
      <c r="F984" s="230"/>
      <c r="G984" s="230"/>
      <c r="H984" s="230"/>
      <c r="I984" s="230"/>
      <c r="J984" s="230"/>
      <c r="K984" s="230"/>
      <c r="L984" s="230"/>
      <c r="M984" s="230"/>
      <c r="N984" s="230"/>
      <c r="O984" s="73"/>
    </row>
    <row r="985" spans="1:15" s="67" customFormat="1" ht="36.75" customHeight="1">
      <c r="A985" s="73"/>
      <c r="B985" s="230" t="s">
        <v>408</v>
      </c>
      <c r="C985" s="230"/>
      <c r="D985" s="230"/>
      <c r="E985" s="230"/>
      <c r="F985" s="230"/>
      <c r="G985" s="230"/>
      <c r="H985" s="230"/>
      <c r="I985" s="230"/>
      <c r="J985" s="230"/>
      <c r="K985" s="230"/>
      <c r="L985" s="230"/>
      <c r="M985" s="230"/>
      <c r="N985" s="230"/>
      <c r="O985" s="73"/>
    </row>
    <row r="986" spans="1:15" s="67" customFormat="1" ht="48.75" customHeight="1">
      <c r="A986" s="73"/>
      <c r="B986" s="230" t="s">
        <v>409</v>
      </c>
      <c r="C986" s="230"/>
      <c r="D986" s="230"/>
      <c r="E986" s="230"/>
      <c r="F986" s="230"/>
      <c r="G986" s="230"/>
      <c r="H986" s="230"/>
      <c r="I986" s="230"/>
      <c r="J986" s="230"/>
      <c r="K986" s="230"/>
      <c r="L986" s="230"/>
      <c r="M986" s="230"/>
      <c r="N986" s="230"/>
      <c r="O986" s="73"/>
    </row>
    <row r="987" spans="1:15" s="67" customFormat="1" ht="48.75" customHeight="1">
      <c r="A987" s="73"/>
      <c r="B987" s="233" t="s">
        <v>410</v>
      </c>
      <c r="C987" s="233"/>
      <c r="D987" s="233"/>
      <c r="E987" s="233"/>
      <c r="F987" s="233"/>
      <c r="G987" s="233"/>
      <c r="H987" s="233"/>
      <c r="I987" s="233"/>
      <c r="J987" s="233"/>
      <c r="K987" s="233"/>
      <c r="L987" s="233"/>
      <c r="M987" s="233"/>
      <c r="N987" s="233"/>
      <c r="O987" s="73"/>
    </row>
    <row r="988" spans="1:15" s="67" customFormat="1" ht="12.75" customHeight="1">
      <c r="A988" s="73"/>
      <c r="B988" s="233" t="s">
        <v>411</v>
      </c>
      <c r="C988" s="233"/>
      <c r="D988" s="233"/>
      <c r="E988" s="233"/>
      <c r="F988" s="233"/>
      <c r="G988" s="233"/>
      <c r="H988" s="233"/>
      <c r="I988" s="233"/>
      <c r="J988" s="233"/>
      <c r="K988" s="233"/>
      <c r="L988" s="233"/>
      <c r="M988" s="233"/>
      <c r="N988" s="233"/>
      <c r="O988" s="73"/>
    </row>
    <row r="989" spans="1:15" s="65" customFormat="1" ht="12.75" customHeight="1">
      <c r="A989" s="68"/>
      <c r="B989" s="68"/>
      <c r="C989" s="68"/>
      <c r="D989" s="68"/>
      <c r="E989" s="68"/>
      <c r="F989" s="68"/>
      <c r="G989" s="68"/>
      <c r="H989" s="68"/>
      <c r="I989" s="68"/>
      <c r="J989" s="68"/>
      <c r="K989" s="68"/>
      <c r="L989" s="68"/>
      <c r="M989" s="68"/>
      <c r="N989" s="68"/>
      <c r="O989" s="68"/>
    </row>
    <row r="990" spans="1:15" s="65" customFormat="1" ht="12.75" customHeight="1">
      <c r="A990" s="68"/>
      <c r="B990" s="68"/>
      <c r="C990" s="68"/>
      <c r="D990" s="68"/>
      <c r="E990" s="68"/>
      <c r="F990" s="68"/>
      <c r="G990" s="68"/>
      <c r="H990" s="68"/>
      <c r="I990" s="68"/>
      <c r="J990" s="68"/>
      <c r="K990" s="68"/>
      <c r="L990" s="68"/>
      <c r="M990" s="68"/>
      <c r="N990" s="68"/>
      <c r="O990" s="68"/>
    </row>
    <row r="991" spans="1:15" s="67" customFormat="1" ht="12.75" customHeight="1">
      <c r="A991" s="73"/>
      <c r="B991" s="73"/>
      <c r="C991" s="73"/>
      <c r="D991" s="73"/>
      <c r="E991" s="73"/>
      <c r="F991" s="73"/>
      <c r="G991" s="73"/>
      <c r="H991" s="73"/>
      <c r="I991" s="73"/>
      <c r="J991" s="73"/>
      <c r="K991" s="73"/>
      <c r="L991" s="73"/>
      <c r="M991" s="73"/>
      <c r="N991" s="73"/>
      <c r="O991" s="73"/>
    </row>
    <row r="992" spans="1:15" s="65" customFormat="1" ht="12.75" customHeight="1">
      <c r="A992" s="68"/>
      <c r="B992" s="68"/>
      <c r="C992" s="68"/>
      <c r="D992" s="68"/>
      <c r="E992" s="68"/>
      <c r="F992" s="68"/>
      <c r="G992" s="68"/>
      <c r="H992" s="68"/>
      <c r="I992" s="68"/>
      <c r="J992" s="68"/>
      <c r="K992" s="68"/>
      <c r="L992" s="68"/>
      <c r="M992" s="68"/>
      <c r="N992" s="68"/>
      <c r="O992" s="68"/>
    </row>
    <row r="993" spans="1:15" s="65" customFormat="1" ht="12.75" customHeight="1">
      <c r="A993" s="68"/>
      <c r="B993" s="68"/>
      <c r="C993" s="68"/>
      <c r="D993" s="68"/>
      <c r="E993" s="68"/>
      <c r="F993" s="68"/>
      <c r="G993" s="68"/>
      <c r="H993" s="68"/>
      <c r="I993" s="68"/>
      <c r="J993" s="68"/>
      <c r="K993" s="68"/>
      <c r="L993" s="68"/>
      <c r="M993" s="68"/>
      <c r="N993" s="68"/>
      <c r="O993" s="68"/>
    </row>
    <row r="994" spans="1:15" s="67" customFormat="1" ht="12.75" customHeight="1">
      <c r="A994" s="73"/>
      <c r="B994" s="73"/>
      <c r="C994" s="73"/>
      <c r="D994" s="73"/>
      <c r="E994" s="73"/>
      <c r="F994" s="73"/>
      <c r="G994" s="73"/>
      <c r="H994" s="73"/>
      <c r="I994" s="73"/>
      <c r="J994" s="73"/>
      <c r="K994" s="73"/>
      <c r="L994" s="73"/>
      <c r="M994" s="73"/>
      <c r="N994" s="73"/>
      <c r="O994" s="73"/>
    </row>
    <row r="995" spans="1:15" s="65" customFormat="1" ht="12.75" customHeight="1">
      <c r="A995" s="68"/>
      <c r="B995" s="68"/>
      <c r="C995" s="68"/>
      <c r="D995" s="68"/>
      <c r="E995" s="68"/>
      <c r="F995" s="68"/>
      <c r="G995" s="68"/>
      <c r="H995" s="68"/>
      <c r="I995" s="68"/>
      <c r="J995" s="68"/>
      <c r="K995" s="68"/>
      <c r="L995" s="68"/>
      <c r="M995" s="68"/>
      <c r="N995" s="68"/>
      <c r="O995" s="68"/>
    </row>
    <row r="996" spans="1:15" s="65" customFormat="1" ht="12.75" customHeight="1">
      <c r="A996" s="68"/>
      <c r="B996" s="68"/>
      <c r="C996" s="68"/>
      <c r="D996" s="68"/>
      <c r="E996" s="68"/>
      <c r="F996" s="68"/>
      <c r="G996" s="68"/>
      <c r="H996" s="68"/>
      <c r="I996" s="68"/>
      <c r="J996" s="68"/>
      <c r="K996" s="68"/>
      <c r="L996" s="68"/>
      <c r="M996" s="68"/>
      <c r="N996" s="68"/>
      <c r="O996" s="68"/>
    </row>
    <row r="997" spans="1:15" s="67" customFormat="1" ht="12.75" customHeight="1">
      <c r="A997" s="73"/>
      <c r="B997" s="73"/>
      <c r="C997" s="73"/>
      <c r="D997" s="73"/>
      <c r="E997" s="73"/>
      <c r="F997" s="73"/>
      <c r="G997" s="73"/>
      <c r="H997" s="73"/>
      <c r="I997" s="73"/>
      <c r="J997" s="73"/>
      <c r="K997" s="73"/>
      <c r="L997" s="73"/>
      <c r="M997" s="73"/>
      <c r="N997" s="73"/>
      <c r="O997" s="73"/>
    </row>
    <row r="998" spans="1:15" s="65" customFormat="1" ht="12.75" customHeight="1">
      <c r="A998" s="68"/>
      <c r="B998" s="68"/>
      <c r="C998" s="68"/>
      <c r="D998" s="68"/>
      <c r="E998" s="68"/>
      <c r="F998" s="68"/>
      <c r="G998" s="68"/>
      <c r="H998" s="68"/>
      <c r="I998" s="68"/>
      <c r="J998" s="68"/>
      <c r="K998" s="68"/>
      <c r="L998" s="68"/>
      <c r="M998" s="68"/>
      <c r="N998" s="68"/>
      <c r="O998" s="68"/>
    </row>
    <row r="999" spans="1:15" s="65" customFormat="1" ht="5.25" customHeight="1">
      <c r="A999" s="68"/>
      <c r="B999" s="68"/>
      <c r="C999" s="68"/>
      <c r="D999" s="68"/>
      <c r="E999" s="68"/>
      <c r="F999" s="68"/>
      <c r="G999" s="68"/>
      <c r="H999" s="68"/>
      <c r="I999" s="68"/>
      <c r="J999" s="68"/>
      <c r="K999" s="68"/>
      <c r="L999" s="68"/>
      <c r="M999" s="68"/>
      <c r="N999" s="68"/>
      <c r="O999" s="68"/>
    </row>
    <row r="1000" spans="1:15" s="65" customFormat="1" ht="24.75" customHeight="1">
      <c r="A1000" s="68"/>
      <c r="B1000" s="230" t="s">
        <v>412</v>
      </c>
      <c r="C1000" s="230"/>
      <c r="D1000" s="230"/>
      <c r="E1000" s="230"/>
      <c r="F1000" s="230"/>
      <c r="G1000" s="230"/>
      <c r="H1000" s="230"/>
      <c r="I1000" s="230"/>
      <c r="J1000" s="230"/>
      <c r="K1000" s="230"/>
      <c r="L1000" s="230"/>
      <c r="M1000" s="230"/>
      <c r="N1000" s="230"/>
      <c r="O1000" s="68"/>
    </row>
    <row r="1001" spans="1:15" s="65" customFormat="1" ht="36.75" customHeight="1">
      <c r="A1001" s="68"/>
      <c r="B1001" s="230" t="s">
        <v>413</v>
      </c>
      <c r="C1001" s="230"/>
      <c r="D1001" s="230"/>
      <c r="E1001" s="230"/>
      <c r="F1001" s="230"/>
      <c r="G1001" s="230"/>
      <c r="H1001" s="230"/>
      <c r="I1001" s="230"/>
      <c r="J1001" s="230"/>
      <c r="K1001" s="230"/>
      <c r="L1001" s="230"/>
      <c r="M1001" s="230"/>
      <c r="N1001" s="230"/>
      <c r="O1001" s="68"/>
    </row>
    <row r="1002" spans="1:15" s="65" customFormat="1" ht="48.75" customHeight="1">
      <c r="A1002" s="68"/>
      <c r="B1002" s="230" t="s">
        <v>414</v>
      </c>
      <c r="C1002" s="230"/>
      <c r="D1002" s="230"/>
      <c r="E1002" s="230"/>
      <c r="F1002" s="230"/>
      <c r="G1002" s="230"/>
      <c r="H1002" s="230"/>
      <c r="I1002" s="230"/>
      <c r="J1002" s="230"/>
      <c r="K1002" s="230"/>
      <c r="L1002" s="230"/>
      <c r="M1002" s="230"/>
      <c r="N1002" s="230"/>
      <c r="O1002" s="68"/>
    </row>
    <row r="1003" spans="1:15" s="65" customFormat="1" ht="84.75" customHeight="1">
      <c r="A1003" s="68"/>
      <c r="B1003" s="230" t="s">
        <v>415</v>
      </c>
      <c r="C1003" s="230"/>
      <c r="D1003" s="230"/>
      <c r="E1003" s="230"/>
      <c r="F1003" s="230"/>
      <c r="G1003" s="230"/>
      <c r="H1003" s="230"/>
      <c r="I1003" s="230"/>
      <c r="J1003" s="230"/>
      <c r="K1003" s="230"/>
      <c r="L1003" s="230"/>
      <c r="M1003" s="230"/>
      <c r="N1003" s="230"/>
      <c r="O1003" s="68"/>
    </row>
    <row r="1004" spans="1:15" s="65" customFormat="1" ht="12.75" customHeight="1">
      <c r="A1004" s="68"/>
      <c r="B1004" s="68"/>
      <c r="C1004" s="68"/>
      <c r="D1004" s="68"/>
      <c r="E1004" s="68"/>
      <c r="F1004" s="68"/>
      <c r="G1004" s="68"/>
      <c r="H1004" s="68"/>
      <c r="I1004" s="68"/>
      <c r="J1004" s="68"/>
      <c r="K1004" s="68"/>
      <c r="L1004" s="68"/>
      <c r="M1004" s="68"/>
      <c r="N1004" s="68"/>
      <c r="O1004" s="68"/>
    </row>
    <row r="1005" spans="1:15" s="65" customFormat="1" ht="12.75" customHeight="1">
      <c r="A1005" s="68"/>
      <c r="B1005" s="68"/>
      <c r="C1005" s="68"/>
      <c r="D1005" s="68"/>
      <c r="E1005" s="68"/>
      <c r="F1005" s="68"/>
      <c r="G1005" s="68"/>
      <c r="H1005" s="68"/>
      <c r="I1005" s="68"/>
      <c r="J1005" s="68"/>
      <c r="K1005" s="68"/>
      <c r="L1005" s="68"/>
      <c r="M1005" s="68"/>
      <c r="N1005" s="68"/>
      <c r="O1005" s="68"/>
    </row>
    <row r="1006" spans="1:15" s="65" customFormat="1" ht="12.75" customHeight="1">
      <c r="A1006" s="68"/>
      <c r="B1006" s="232" t="s">
        <v>381</v>
      </c>
      <c r="C1006" s="232"/>
      <c r="D1006" s="232"/>
      <c r="E1006" s="232"/>
      <c r="F1006" s="232"/>
      <c r="G1006" s="232"/>
      <c r="H1006" s="232"/>
      <c r="I1006" s="232"/>
      <c r="J1006" s="232"/>
      <c r="K1006" s="232"/>
      <c r="L1006" s="232"/>
      <c r="M1006" s="232"/>
      <c r="N1006" s="232"/>
      <c r="O1006" s="68"/>
    </row>
    <row r="1007" spans="1:15" s="65" customFormat="1" ht="12.75" customHeight="1">
      <c r="A1007" s="68"/>
      <c r="B1007" s="68"/>
      <c r="C1007" s="68"/>
      <c r="D1007" s="68"/>
      <c r="E1007" s="68"/>
      <c r="F1007" s="68"/>
      <c r="G1007" s="68"/>
      <c r="H1007" s="68"/>
      <c r="I1007" s="68"/>
      <c r="J1007" s="68"/>
      <c r="K1007" s="68"/>
      <c r="L1007" s="68"/>
      <c r="M1007" s="68"/>
      <c r="N1007" s="68"/>
      <c r="O1007" s="68"/>
    </row>
    <row r="1008" spans="1:15" s="65" customFormat="1" ht="12.75" customHeight="1">
      <c r="A1008" s="68"/>
      <c r="B1008" s="68"/>
      <c r="C1008" s="232" t="s">
        <v>341</v>
      </c>
      <c r="D1008" s="232"/>
      <c r="E1008" s="232"/>
      <c r="F1008" s="232"/>
      <c r="G1008" s="232"/>
      <c r="H1008" s="68"/>
      <c r="I1008" s="232" t="s">
        <v>342</v>
      </c>
      <c r="J1008" s="232"/>
      <c r="K1008" s="232"/>
      <c r="L1008" s="232"/>
      <c r="M1008" s="232"/>
      <c r="N1008" s="68"/>
      <c r="O1008" s="68"/>
    </row>
    <row r="1009" spans="1:15" s="65" customFormat="1" ht="12.75" customHeight="1">
      <c r="A1009" s="68"/>
      <c r="B1009" s="68"/>
      <c r="C1009" s="68"/>
      <c r="D1009" s="68"/>
      <c r="E1009" s="68"/>
      <c r="F1009" s="68"/>
      <c r="G1009" s="68"/>
      <c r="H1009" s="68"/>
      <c r="I1009" s="68"/>
      <c r="J1009" s="68"/>
      <c r="K1009" s="68"/>
      <c r="L1009" s="68"/>
      <c r="M1009" s="68"/>
      <c r="N1009" s="68"/>
      <c r="O1009" s="68"/>
    </row>
    <row r="1010" spans="1:15" s="67" customFormat="1" ht="12.75" customHeight="1">
      <c r="A1010" s="73"/>
      <c r="B1010" s="73"/>
      <c r="C1010" s="73"/>
      <c r="D1010" s="73"/>
      <c r="E1010" s="73"/>
      <c r="F1010" s="73"/>
      <c r="G1010" s="73"/>
      <c r="H1010" s="73"/>
      <c r="I1010" s="73"/>
      <c r="J1010" s="73"/>
      <c r="K1010" s="73"/>
      <c r="L1010" s="73"/>
      <c r="M1010" s="73"/>
      <c r="N1010" s="73"/>
      <c r="O1010" s="73"/>
    </row>
    <row r="1011" spans="1:15" s="65" customFormat="1" ht="12.75" customHeight="1">
      <c r="A1011" s="68"/>
      <c r="B1011" s="68"/>
      <c r="C1011" s="68"/>
      <c r="D1011" s="228"/>
      <c r="E1011" s="228"/>
      <c r="F1011" s="228"/>
      <c r="G1011" s="228"/>
      <c r="H1011" s="68"/>
      <c r="I1011" s="228"/>
      <c r="J1011" s="228"/>
      <c r="K1011" s="228"/>
      <c r="L1011" s="228"/>
      <c r="M1011" s="228"/>
      <c r="N1011" s="68"/>
      <c r="O1011" s="68"/>
    </row>
    <row r="1012" spans="1:15" s="65" customFormat="1" ht="12.75" customHeight="1">
      <c r="A1012" s="68"/>
      <c r="B1012" s="68"/>
      <c r="C1012" s="68"/>
      <c r="D1012" s="68"/>
      <c r="E1012" s="68"/>
      <c r="F1012" s="68"/>
      <c r="G1012" s="68"/>
      <c r="H1012" s="68"/>
      <c r="I1012" s="68"/>
      <c r="J1012" s="68"/>
      <c r="K1012" s="68"/>
      <c r="L1012" s="68"/>
      <c r="M1012" s="68"/>
      <c r="N1012" s="68"/>
      <c r="O1012" s="68"/>
    </row>
    <row r="1013" spans="1:15" s="65" customFormat="1" ht="12.75" customHeight="1">
      <c r="A1013" s="68"/>
      <c r="B1013" s="68"/>
      <c r="C1013" s="68"/>
      <c r="D1013" s="68"/>
      <c r="E1013" s="68"/>
      <c r="F1013" s="68"/>
      <c r="G1013" s="68"/>
      <c r="H1013" s="68"/>
      <c r="I1013" s="68"/>
      <c r="J1013" s="68"/>
      <c r="K1013" s="68"/>
      <c r="L1013" s="68"/>
      <c r="M1013" s="68"/>
      <c r="N1013" s="68"/>
      <c r="O1013" s="68"/>
    </row>
    <row r="1014" spans="1:15" s="65" customFormat="1" ht="12.75" customHeight="1">
      <c r="A1014" s="68"/>
      <c r="B1014" s="68"/>
      <c r="C1014" s="69" t="s">
        <v>363</v>
      </c>
      <c r="D1014" s="68"/>
      <c r="E1014" s="68"/>
      <c r="F1014" s="68"/>
      <c r="G1014" s="68"/>
      <c r="H1014" s="68"/>
      <c r="I1014" s="69" t="s">
        <v>363</v>
      </c>
      <c r="J1014" s="68"/>
      <c r="K1014" s="68"/>
      <c r="L1014" s="68"/>
      <c r="M1014" s="68"/>
      <c r="N1014" s="68"/>
      <c r="O1014" s="68"/>
    </row>
    <row r="1015" spans="1:15" s="65" customFormat="1" ht="11.25">
      <c r="A1015" s="68"/>
      <c r="B1015" s="68"/>
      <c r="C1015" s="68"/>
      <c r="D1015" s="68"/>
      <c r="E1015" s="68"/>
      <c r="F1015" s="68"/>
      <c r="G1015" s="68"/>
      <c r="H1015" s="68"/>
      <c r="I1015" s="68"/>
      <c r="J1015" s="68"/>
      <c r="K1015" s="68"/>
      <c r="L1015" s="68"/>
      <c r="M1015" s="68"/>
      <c r="N1015" s="68"/>
      <c r="O1015" s="68"/>
    </row>
    <row r="1016" spans="1:14" s="65" customFormat="1" ht="11.25">
      <c r="A1016" s="68"/>
      <c r="B1016" s="68"/>
      <c r="C1016" s="68"/>
      <c r="D1016" s="68"/>
      <c r="E1016" s="68"/>
      <c r="F1016" s="68"/>
      <c r="G1016" s="68"/>
      <c r="H1016" s="68"/>
      <c r="I1016" s="68"/>
      <c r="J1016" s="68"/>
      <c r="K1016" s="68"/>
      <c r="L1016" s="68"/>
      <c r="M1016" s="68"/>
      <c r="N1016" s="68"/>
    </row>
    <row r="1018" spans="1:25" s="65" customFormat="1" ht="12.75" customHeight="1">
      <c r="A1018" s="68"/>
      <c r="B1018" s="68"/>
      <c r="C1018" s="68"/>
      <c r="D1018" s="68"/>
      <c r="E1018" s="68"/>
      <c r="F1018" s="68"/>
      <c r="G1018" s="68"/>
      <c r="H1018" s="68"/>
      <c r="I1018" s="68"/>
      <c r="J1018" s="68"/>
      <c r="K1018" s="68"/>
      <c r="L1018" s="68"/>
      <c r="M1018" s="68"/>
      <c r="N1018" s="68"/>
      <c r="O1018" s="68"/>
      <c r="P1018" s="228" t="s">
        <v>416</v>
      </c>
      <c r="Q1018" s="228"/>
      <c r="R1018" s="228"/>
      <c r="S1018" s="228"/>
      <c r="T1018" s="228"/>
      <c r="U1018" s="228"/>
      <c r="V1018" s="228"/>
      <c r="W1018" s="228"/>
      <c r="X1018" s="228"/>
      <c r="Y1018" s="68"/>
    </row>
    <row r="1019" spans="1:25" s="65" customFormat="1" ht="12.75" customHeight="1">
      <c r="A1019" s="68"/>
      <c r="B1019" s="68"/>
      <c r="C1019" s="68"/>
      <c r="D1019" s="68"/>
      <c r="E1019" s="68"/>
      <c r="F1019" s="68"/>
      <c r="G1019" s="68"/>
      <c r="H1019" s="68"/>
      <c r="I1019" s="68"/>
      <c r="J1019" s="68"/>
      <c r="K1019" s="68"/>
      <c r="L1019" s="68"/>
      <c r="M1019" s="68"/>
      <c r="N1019" s="68"/>
      <c r="O1019" s="68"/>
      <c r="P1019" s="228" t="s">
        <v>384</v>
      </c>
      <c r="Q1019" s="228"/>
      <c r="R1019" s="228"/>
      <c r="S1019" s="228"/>
      <c r="T1019" s="228"/>
      <c r="U1019" s="228"/>
      <c r="V1019" s="228"/>
      <c r="W1019" s="228"/>
      <c r="X1019" s="228"/>
      <c r="Y1019" s="68"/>
    </row>
    <row r="1020" spans="1:26" s="65" customFormat="1" ht="12.75" customHeight="1">
      <c r="A1020" s="71"/>
      <c r="B1020" s="68"/>
      <c r="C1020" s="68"/>
      <c r="D1020" s="68"/>
      <c r="E1020" s="68"/>
      <c r="F1020" s="68"/>
      <c r="G1020" s="68"/>
      <c r="H1020" s="68"/>
      <c r="I1020" s="68"/>
      <c r="J1020" s="68"/>
      <c r="K1020" s="68"/>
      <c r="L1020" s="68"/>
      <c r="M1020" s="68"/>
      <c r="N1020" s="68"/>
      <c r="O1020" s="68"/>
      <c r="P1020" s="230" t="s">
        <v>366</v>
      </c>
      <c r="Q1020" s="230"/>
      <c r="R1020" s="230"/>
      <c r="S1020" s="230"/>
      <c r="T1020" s="230"/>
      <c r="U1020" s="230"/>
      <c r="V1020" s="230"/>
      <c r="W1020" s="230"/>
      <c r="X1020" s="230"/>
      <c r="Y1020" s="68"/>
      <c r="Z1020" s="68"/>
    </row>
    <row r="1021" spans="1:26" s="65" customFormat="1" ht="11.25">
      <c r="A1021" s="71"/>
      <c r="B1021" s="68"/>
      <c r="C1021" s="68"/>
      <c r="D1021" s="68"/>
      <c r="E1021" s="68"/>
      <c r="F1021" s="68"/>
      <c r="G1021" s="68"/>
      <c r="H1021" s="68"/>
      <c r="I1021" s="68"/>
      <c r="J1021" s="68"/>
      <c r="K1021" s="68"/>
      <c r="L1021" s="68"/>
      <c r="M1021" s="68"/>
      <c r="N1021" s="68"/>
      <c r="O1021" s="68"/>
      <c r="P1021" s="68"/>
      <c r="Q1021" s="68"/>
      <c r="R1021" s="68"/>
      <c r="S1021" s="68"/>
      <c r="T1021" s="68"/>
      <c r="U1021" s="68"/>
      <c r="V1021" s="68"/>
      <c r="W1021" s="68"/>
      <c r="X1021" s="68"/>
      <c r="Y1021" s="68"/>
      <c r="Z1021" s="68"/>
    </row>
    <row r="1022" spans="1:26" s="65" customFormat="1" ht="12.75" customHeight="1">
      <c r="A1022" s="71"/>
      <c r="B1022" s="231" t="s">
        <v>417</v>
      </c>
      <c r="C1022" s="231"/>
      <c r="D1022" s="231"/>
      <c r="E1022" s="231"/>
      <c r="F1022" s="231"/>
      <c r="G1022" s="231"/>
      <c r="H1022" s="231"/>
      <c r="I1022" s="231"/>
      <c r="J1022" s="231"/>
      <c r="K1022" s="231"/>
      <c r="L1022" s="231"/>
      <c r="M1022" s="231"/>
      <c r="N1022" s="231"/>
      <c r="O1022" s="231"/>
      <c r="P1022" s="231"/>
      <c r="Q1022" s="231"/>
      <c r="R1022" s="231"/>
      <c r="S1022" s="231"/>
      <c r="T1022" s="231"/>
      <c r="U1022" s="231"/>
      <c r="V1022" s="231"/>
      <c r="W1022" s="231"/>
      <c r="X1022" s="231"/>
      <c r="Y1022" s="231"/>
      <c r="Z1022" s="68"/>
    </row>
    <row r="1023" spans="1:26" s="61" customFormat="1" ht="8.25" customHeight="1">
      <c r="A1023" s="79"/>
      <c r="B1023" s="78"/>
      <c r="C1023" s="78"/>
      <c r="D1023" s="78"/>
      <c r="E1023" s="78"/>
      <c r="F1023" s="78"/>
      <c r="G1023" s="78"/>
      <c r="H1023" s="78"/>
      <c r="I1023" s="78"/>
      <c r="J1023" s="78"/>
      <c r="K1023" s="78"/>
      <c r="L1023" s="78"/>
      <c r="M1023" s="78"/>
      <c r="N1023" s="78"/>
      <c r="O1023" s="78"/>
      <c r="P1023" s="78"/>
      <c r="Q1023" s="78"/>
      <c r="R1023" s="78"/>
      <c r="S1023" s="78"/>
      <c r="T1023" s="78"/>
      <c r="U1023" s="78"/>
      <c r="V1023" s="78"/>
      <c r="W1023" s="78"/>
      <c r="X1023" s="78"/>
      <c r="Y1023" s="78"/>
      <c r="Z1023" s="78"/>
    </row>
    <row r="1024" spans="1:26" s="65" customFormat="1" ht="12.75">
      <c r="A1024" s="71"/>
      <c r="B1024" s="228" t="s">
        <v>418</v>
      </c>
      <c r="C1024" s="228"/>
      <c r="D1024" s="228"/>
      <c r="E1024" s="228"/>
      <c r="F1024" s="228"/>
      <c r="G1024" s="228"/>
      <c r="H1024" s="228"/>
      <c r="I1024" s="228"/>
      <c r="J1024" s="228"/>
      <c r="K1024" s="228"/>
      <c r="L1024" s="228"/>
      <c r="M1024" s="228"/>
      <c r="N1024" s="228"/>
      <c r="O1024" s="228"/>
      <c r="P1024" s="228"/>
      <c r="Q1024" s="228"/>
      <c r="R1024" s="228"/>
      <c r="S1024" s="228"/>
      <c r="T1024" s="228"/>
      <c r="U1024" s="228"/>
      <c r="V1024" s="228"/>
      <c r="W1024" s="228"/>
      <c r="X1024" s="228"/>
      <c r="Y1024" s="228"/>
      <c r="Z1024" s="68"/>
    </row>
    <row r="1025" spans="1:26" s="65" customFormat="1" ht="12.75">
      <c r="A1025" s="71"/>
      <c r="B1025" s="228" t="s">
        <v>419</v>
      </c>
      <c r="C1025" s="228"/>
      <c r="D1025" s="228"/>
      <c r="E1025" s="228"/>
      <c r="F1025" s="228"/>
      <c r="G1025" s="228"/>
      <c r="H1025" s="228"/>
      <c r="I1025" s="228"/>
      <c r="J1025" s="228"/>
      <c r="K1025" s="228"/>
      <c r="L1025" s="228"/>
      <c r="M1025" s="228"/>
      <c r="N1025" s="228"/>
      <c r="O1025" s="228"/>
      <c r="P1025" s="228"/>
      <c r="Q1025" s="228"/>
      <c r="R1025" s="228"/>
      <c r="S1025" s="228"/>
      <c r="T1025" s="228"/>
      <c r="U1025" s="228"/>
      <c r="V1025" s="228"/>
      <c r="W1025" s="228"/>
      <c r="X1025" s="228"/>
      <c r="Y1025" s="228"/>
      <c r="Z1025" s="68"/>
    </row>
    <row r="1026" spans="1:26" s="61" customFormat="1" ht="6" customHeight="1">
      <c r="A1026" s="79"/>
      <c r="B1026" s="78"/>
      <c r="C1026" s="78"/>
      <c r="D1026" s="78"/>
      <c r="E1026" s="78"/>
      <c r="F1026" s="78"/>
      <c r="G1026" s="78"/>
      <c r="H1026" s="78"/>
      <c r="I1026" s="78"/>
      <c r="J1026" s="78"/>
      <c r="K1026" s="78"/>
      <c r="L1026" s="78"/>
      <c r="M1026" s="78"/>
      <c r="N1026" s="78"/>
      <c r="O1026" s="78"/>
      <c r="P1026" s="78"/>
      <c r="Q1026" s="78"/>
      <c r="R1026" s="78"/>
      <c r="S1026" s="78"/>
      <c r="T1026" s="78"/>
      <c r="U1026" s="78"/>
      <c r="V1026" s="78"/>
      <c r="W1026" s="78"/>
      <c r="X1026" s="78"/>
      <c r="Y1026" s="78"/>
      <c r="Z1026" s="78"/>
    </row>
    <row r="1027" spans="1:25" s="67" customFormat="1" ht="141" customHeight="1">
      <c r="A1027" s="74"/>
      <c r="B1027" s="77" t="s">
        <v>420</v>
      </c>
      <c r="C1027" s="77" t="s">
        <v>421</v>
      </c>
      <c r="D1027" s="77" t="s">
        <v>399</v>
      </c>
      <c r="E1027" s="77" t="s">
        <v>398</v>
      </c>
      <c r="F1027" s="77" t="s">
        <v>422</v>
      </c>
      <c r="G1027" s="77" t="s">
        <v>423</v>
      </c>
      <c r="H1027" s="77" t="s">
        <v>424</v>
      </c>
      <c r="I1027" s="77" t="s">
        <v>425</v>
      </c>
      <c r="J1027" s="77" t="s">
        <v>426</v>
      </c>
      <c r="K1027" s="77" t="s">
        <v>427</v>
      </c>
      <c r="L1027" s="77" t="s">
        <v>428</v>
      </c>
      <c r="M1027" s="77" t="s">
        <v>429</v>
      </c>
      <c r="N1027" s="77" t="s">
        <v>430</v>
      </c>
      <c r="O1027" s="77" t="s">
        <v>431</v>
      </c>
      <c r="P1027" s="77" t="s">
        <v>432</v>
      </c>
      <c r="Q1027" s="77" t="s">
        <v>433</v>
      </c>
      <c r="R1027" s="77" t="s">
        <v>434</v>
      </c>
      <c r="S1027" s="77" t="s">
        <v>435</v>
      </c>
      <c r="T1027" s="77" t="s">
        <v>436</v>
      </c>
      <c r="U1027" s="77" t="s">
        <v>437</v>
      </c>
      <c r="V1027" s="77" t="s">
        <v>438</v>
      </c>
      <c r="W1027" s="77" t="s">
        <v>437</v>
      </c>
      <c r="X1027" s="77" t="s">
        <v>439</v>
      </c>
      <c r="Y1027" s="77" t="s">
        <v>440</v>
      </c>
    </row>
    <row r="1028" spans="1:25" s="67" customFormat="1" ht="20.25" customHeight="1">
      <c r="A1028" s="74"/>
      <c r="B1028" s="76"/>
      <c r="C1028" s="76"/>
      <c r="D1028" s="76"/>
      <c r="E1028" s="76"/>
      <c r="F1028" s="76"/>
      <c r="G1028" s="76"/>
      <c r="H1028" s="76"/>
      <c r="I1028" s="76"/>
      <c r="J1028" s="76"/>
      <c r="K1028" s="76"/>
      <c r="L1028" s="76"/>
      <c r="M1028" s="76"/>
      <c r="N1028" s="76"/>
      <c r="O1028" s="75"/>
      <c r="P1028" s="75"/>
      <c r="Q1028" s="75"/>
      <c r="R1028" s="75"/>
      <c r="S1028" s="75"/>
      <c r="T1028" s="75"/>
      <c r="U1028" s="75"/>
      <c r="V1028" s="75"/>
      <c r="W1028" s="75"/>
      <c r="X1028" s="75"/>
      <c r="Y1028" s="75"/>
    </row>
    <row r="1029" spans="1:25" s="67" customFormat="1" ht="20.25" customHeight="1">
      <c r="A1029" s="74"/>
      <c r="B1029" s="76"/>
      <c r="C1029" s="76"/>
      <c r="D1029" s="76"/>
      <c r="E1029" s="76"/>
      <c r="F1029" s="76"/>
      <c r="G1029" s="76"/>
      <c r="H1029" s="76"/>
      <c r="I1029" s="76"/>
      <c r="J1029" s="76"/>
      <c r="K1029" s="76"/>
      <c r="L1029" s="76"/>
      <c r="M1029" s="76"/>
      <c r="N1029" s="76"/>
      <c r="O1029" s="75"/>
      <c r="P1029" s="75"/>
      <c r="Q1029" s="75"/>
      <c r="R1029" s="75"/>
      <c r="S1029" s="75"/>
      <c r="T1029" s="75"/>
      <c r="U1029" s="75"/>
      <c r="V1029" s="75"/>
      <c r="W1029" s="75"/>
      <c r="X1029" s="75"/>
      <c r="Y1029" s="75"/>
    </row>
    <row r="1030" spans="1:25" s="67" customFormat="1" ht="20.25" customHeight="1">
      <c r="A1030" s="74"/>
      <c r="B1030" s="76"/>
      <c r="C1030" s="76"/>
      <c r="D1030" s="76"/>
      <c r="E1030" s="76"/>
      <c r="F1030" s="76"/>
      <c r="G1030" s="76"/>
      <c r="H1030" s="76"/>
      <c r="I1030" s="76"/>
      <c r="J1030" s="76"/>
      <c r="K1030" s="76"/>
      <c r="L1030" s="76"/>
      <c r="M1030" s="76"/>
      <c r="N1030" s="76"/>
      <c r="O1030" s="75"/>
      <c r="P1030" s="75"/>
      <c r="Q1030" s="75"/>
      <c r="R1030" s="75"/>
      <c r="S1030" s="75"/>
      <c r="T1030" s="75"/>
      <c r="U1030" s="75"/>
      <c r="V1030" s="75"/>
      <c r="W1030" s="75"/>
      <c r="X1030" s="75"/>
      <c r="Y1030" s="75"/>
    </row>
    <row r="1031" spans="1:25" s="67" customFormat="1" ht="20.25" customHeight="1">
      <c r="A1031" s="74"/>
      <c r="B1031" s="76"/>
      <c r="C1031" s="76"/>
      <c r="D1031" s="76"/>
      <c r="E1031" s="76"/>
      <c r="F1031" s="76"/>
      <c r="G1031" s="76"/>
      <c r="H1031" s="76"/>
      <c r="I1031" s="76"/>
      <c r="J1031" s="76"/>
      <c r="K1031" s="76"/>
      <c r="L1031" s="76"/>
      <c r="M1031" s="76"/>
      <c r="N1031" s="76"/>
      <c r="O1031" s="75"/>
      <c r="P1031" s="75"/>
      <c r="Q1031" s="75"/>
      <c r="R1031" s="75"/>
      <c r="S1031" s="75"/>
      <c r="T1031" s="75"/>
      <c r="U1031" s="75"/>
      <c r="V1031" s="75"/>
      <c r="W1031" s="75"/>
      <c r="X1031" s="75"/>
      <c r="Y1031" s="75"/>
    </row>
    <row r="1032" spans="1:25" s="67" customFormat="1" ht="20.25" customHeight="1">
      <c r="A1032" s="74"/>
      <c r="B1032" s="76"/>
      <c r="C1032" s="76"/>
      <c r="D1032" s="76"/>
      <c r="E1032" s="76"/>
      <c r="F1032" s="76"/>
      <c r="G1032" s="76"/>
      <c r="H1032" s="76"/>
      <c r="I1032" s="76"/>
      <c r="J1032" s="76"/>
      <c r="K1032" s="76"/>
      <c r="L1032" s="76"/>
      <c r="M1032" s="76"/>
      <c r="N1032" s="76"/>
      <c r="O1032" s="75"/>
      <c r="P1032" s="75"/>
      <c r="Q1032" s="75"/>
      <c r="R1032" s="75"/>
      <c r="S1032" s="75"/>
      <c r="T1032" s="75"/>
      <c r="U1032" s="75"/>
      <c r="V1032" s="75"/>
      <c r="W1032" s="75"/>
      <c r="X1032" s="75"/>
      <c r="Y1032" s="75"/>
    </row>
    <row r="1033" spans="1:25" s="67" customFormat="1" ht="20.25" customHeight="1">
      <c r="A1033" s="74"/>
      <c r="B1033" s="76"/>
      <c r="C1033" s="76"/>
      <c r="D1033" s="76"/>
      <c r="E1033" s="76"/>
      <c r="F1033" s="76"/>
      <c r="G1033" s="76"/>
      <c r="H1033" s="76"/>
      <c r="I1033" s="76"/>
      <c r="J1033" s="76"/>
      <c r="K1033" s="76"/>
      <c r="L1033" s="76"/>
      <c r="M1033" s="76"/>
      <c r="N1033" s="76"/>
      <c r="O1033" s="75"/>
      <c r="P1033" s="75"/>
      <c r="Q1033" s="75"/>
      <c r="R1033" s="75"/>
      <c r="S1033" s="75"/>
      <c r="T1033" s="75"/>
      <c r="U1033" s="75"/>
      <c r="V1033" s="75"/>
      <c r="W1033" s="75"/>
      <c r="X1033" s="75"/>
      <c r="Y1033" s="75"/>
    </row>
    <row r="1034" spans="1:26" s="65" customFormat="1" ht="7.5" customHeight="1">
      <c r="A1034" s="71"/>
      <c r="B1034" s="68"/>
      <c r="C1034" s="68"/>
      <c r="D1034" s="68"/>
      <c r="E1034" s="68"/>
      <c r="F1034" s="68"/>
      <c r="G1034" s="68"/>
      <c r="H1034" s="68"/>
      <c r="I1034" s="68"/>
      <c r="J1034" s="68"/>
      <c r="K1034" s="68"/>
      <c r="L1034" s="68"/>
      <c r="M1034" s="68"/>
      <c r="N1034" s="68"/>
      <c r="O1034" s="68"/>
      <c r="P1034" s="68"/>
      <c r="Q1034" s="68"/>
      <c r="R1034" s="68"/>
      <c r="S1034" s="68"/>
      <c r="T1034" s="68"/>
      <c r="U1034" s="68"/>
      <c r="V1034" s="68"/>
      <c r="W1034" s="68"/>
      <c r="X1034" s="68"/>
      <c r="Y1034" s="68"/>
      <c r="Z1034" s="68"/>
    </row>
    <row r="1035" spans="1:26" s="65" customFormat="1" ht="36.75" customHeight="1">
      <c r="A1035" s="71"/>
      <c r="B1035" s="230" t="s">
        <v>441</v>
      </c>
      <c r="C1035" s="230"/>
      <c r="D1035" s="230"/>
      <c r="E1035" s="230"/>
      <c r="F1035" s="230"/>
      <c r="G1035" s="230"/>
      <c r="H1035" s="230"/>
      <c r="I1035" s="230"/>
      <c r="J1035" s="230"/>
      <c r="K1035" s="230"/>
      <c r="L1035" s="230"/>
      <c r="M1035" s="230"/>
      <c r="N1035" s="230"/>
      <c r="O1035" s="230"/>
      <c r="P1035" s="230"/>
      <c r="Q1035" s="230"/>
      <c r="R1035" s="230"/>
      <c r="S1035" s="230"/>
      <c r="T1035" s="230"/>
      <c r="U1035" s="230"/>
      <c r="V1035" s="230"/>
      <c r="W1035" s="230"/>
      <c r="X1035" s="230"/>
      <c r="Y1035" s="230"/>
      <c r="Z1035" s="68"/>
    </row>
    <row r="1036" spans="1:26" s="65" customFormat="1" ht="36.75" customHeight="1">
      <c r="A1036" s="71"/>
      <c r="B1036" s="230" t="s">
        <v>442</v>
      </c>
      <c r="C1036" s="230"/>
      <c r="D1036" s="230"/>
      <c r="E1036" s="230"/>
      <c r="F1036" s="230"/>
      <c r="G1036" s="230"/>
      <c r="H1036" s="230"/>
      <c r="I1036" s="230"/>
      <c r="J1036" s="230"/>
      <c r="K1036" s="230"/>
      <c r="L1036" s="230"/>
      <c r="M1036" s="230"/>
      <c r="N1036" s="230"/>
      <c r="O1036" s="230"/>
      <c r="P1036" s="230"/>
      <c r="Q1036" s="230"/>
      <c r="R1036" s="230"/>
      <c r="S1036" s="230"/>
      <c r="T1036" s="230"/>
      <c r="U1036" s="230"/>
      <c r="V1036" s="230"/>
      <c r="W1036" s="230"/>
      <c r="X1036" s="230"/>
      <c r="Y1036" s="230"/>
      <c r="Z1036" s="68"/>
    </row>
    <row r="1037" spans="1:26" s="65" customFormat="1" ht="12.75" customHeight="1">
      <c r="A1037" s="71"/>
      <c r="B1037" s="68"/>
      <c r="C1037" s="68"/>
      <c r="D1037" s="68"/>
      <c r="E1037" s="68"/>
      <c r="F1037" s="68"/>
      <c r="G1037" s="68"/>
      <c r="H1037" s="68"/>
      <c r="I1037" s="68"/>
      <c r="J1037" s="68"/>
      <c r="K1037" s="68"/>
      <c r="L1037" s="68"/>
      <c r="M1037" s="68"/>
      <c r="N1037" s="68"/>
      <c r="O1037" s="68"/>
      <c r="P1037" s="68"/>
      <c r="Q1037" s="68"/>
      <c r="R1037" s="68"/>
      <c r="S1037" s="68"/>
      <c r="T1037" s="68"/>
      <c r="U1037" s="68"/>
      <c r="V1037" s="68"/>
      <c r="W1037" s="68"/>
      <c r="X1037" s="68"/>
      <c r="Y1037" s="68"/>
      <c r="Z1037" s="68"/>
    </row>
    <row r="1038" spans="1:26" s="65" customFormat="1" ht="12.75" customHeight="1">
      <c r="A1038" s="71"/>
      <c r="B1038" s="68"/>
      <c r="C1038" s="68"/>
      <c r="D1038" s="68"/>
      <c r="E1038" s="68"/>
      <c r="F1038" s="68"/>
      <c r="G1038" s="68"/>
      <c r="H1038" s="68"/>
      <c r="I1038" s="68"/>
      <c r="J1038" s="68"/>
      <c r="K1038" s="68"/>
      <c r="L1038" s="68"/>
      <c r="M1038" s="68"/>
      <c r="N1038" s="68"/>
      <c r="O1038" s="68"/>
      <c r="P1038" s="68"/>
      <c r="Q1038" s="68"/>
      <c r="R1038" s="68"/>
      <c r="S1038" s="68"/>
      <c r="T1038" s="68"/>
      <c r="U1038" s="68"/>
      <c r="V1038" s="68"/>
      <c r="W1038" s="68"/>
      <c r="X1038" s="68"/>
      <c r="Y1038" s="68"/>
      <c r="Z1038" s="68"/>
    </row>
    <row r="1039" spans="1:26" s="65" customFormat="1" ht="12.75" customHeight="1">
      <c r="A1039" s="71"/>
      <c r="B1039" s="68"/>
      <c r="C1039" s="232" t="s">
        <v>341</v>
      </c>
      <c r="D1039" s="232"/>
      <c r="E1039" s="232"/>
      <c r="F1039" s="232"/>
      <c r="G1039" s="232"/>
      <c r="H1039" s="232"/>
      <c r="I1039" s="232"/>
      <c r="J1039" s="68"/>
      <c r="K1039" s="68"/>
      <c r="L1039" s="68"/>
      <c r="M1039" s="68"/>
      <c r="N1039" s="68"/>
      <c r="O1039" s="68"/>
      <c r="P1039" s="68"/>
      <c r="Q1039" s="232" t="s">
        <v>342</v>
      </c>
      <c r="R1039" s="232"/>
      <c r="S1039" s="232"/>
      <c r="T1039" s="232"/>
      <c r="U1039" s="232"/>
      <c r="V1039" s="232"/>
      <c r="W1039" s="232"/>
      <c r="X1039" s="68"/>
      <c r="Y1039" s="68"/>
      <c r="Z1039" s="68"/>
    </row>
    <row r="1040" spans="1:26" s="65" customFormat="1" ht="12.75" customHeight="1">
      <c r="A1040" s="71"/>
      <c r="B1040" s="68"/>
      <c r="C1040" s="68"/>
      <c r="D1040" s="68"/>
      <c r="E1040" s="68"/>
      <c r="F1040" s="68"/>
      <c r="G1040" s="68"/>
      <c r="H1040" s="68"/>
      <c r="I1040" s="68"/>
      <c r="J1040" s="68"/>
      <c r="K1040" s="68"/>
      <c r="L1040" s="68"/>
      <c r="M1040" s="68"/>
      <c r="N1040" s="68"/>
      <c r="O1040" s="68"/>
      <c r="P1040" s="68"/>
      <c r="Q1040" s="68"/>
      <c r="R1040" s="68"/>
      <c r="S1040" s="68"/>
      <c r="T1040" s="68"/>
      <c r="U1040" s="68"/>
      <c r="V1040" s="68"/>
      <c r="W1040" s="68"/>
      <c r="X1040" s="68"/>
      <c r="Y1040" s="68"/>
      <c r="Z1040" s="68"/>
    </row>
    <row r="1041" spans="1:26" s="67" customFormat="1" ht="12.75" customHeight="1">
      <c r="A1041" s="74"/>
      <c r="B1041" s="73"/>
      <c r="C1041" s="73"/>
      <c r="D1041" s="73"/>
      <c r="E1041" s="73"/>
      <c r="F1041" s="73"/>
      <c r="G1041" s="73"/>
      <c r="H1041" s="73"/>
      <c r="I1041" s="73"/>
      <c r="J1041" s="73"/>
      <c r="K1041" s="73"/>
      <c r="L1041" s="73"/>
      <c r="M1041" s="73"/>
      <c r="N1041" s="73"/>
      <c r="O1041" s="73"/>
      <c r="P1041" s="73"/>
      <c r="Q1041" s="73"/>
      <c r="R1041" s="217"/>
      <c r="S1041" s="217"/>
      <c r="T1041" s="228"/>
      <c r="U1041" s="228"/>
      <c r="V1041" s="228"/>
      <c r="W1041" s="228"/>
      <c r="X1041" s="228"/>
      <c r="Y1041" s="73"/>
      <c r="Z1041" s="73"/>
    </row>
    <row r="1042" spans="1:26" s="65" customFormat="1" ht="12.75" customHeight="1">
      <c r="A1042" s="71"/>
      <c r="B1042" s="68"/>
      <c r="C1042" s="68"/>
      <c r="D1042" s="217"/>
      <c r="E1042" s="217"/>
      <c r="F1042" s="228"/>
      <c r="G1042" s="228"/>
      <c r="H1042" s="228"/>
      <c r="I1042" s="228"/>
      <c r="J1042" s="68"/>
      <c r="K1042" s="68"/>
      <c r="L1042" s="68"/>
      <c r="M1042" s="68"/>
      <c r="N1042" s="68"/>
      <c r="O1042" s="68"/>
      <c r="P1042" s="68"/>
      <c r="Q1042" s="68"/>
      <c r="R1042" s="68"/>
      <c r="S1042" s="68"/>
      <c r="T1042" s="68"/>
      <c r="U1042" s="68"/>
      <c r="V1042" s="68"/>
      <c r="W1042" s="68"/>
      <c r="X1042" s="68"/>
      <c r="Y1042" s="68"/>
      <c r="Z1042" s="68"/>
    </row>
    <row r="1043" spans="1:26" s="65" customFormat="1" ht="12.75" customHeight="1">
      <c r="A1043" s="71"/>
      <c r="B1043" s="68"/>
      <c r="C1043" s="68"/>
      <c r="D1043" s="68"/>
      <c r="E1043" s="68"/>
      <c r="F1043" s="68"/>
      <c r="G1043" s="68"/>
      <c r="H1043" s="68"/>
      <c r="I1043" s="68"/>
      <c r="J1043" s="68"/>
      <c r="K1043" s="68"/>
      <c r="L1043" s="68"/>
      <c r="M1043" s="68"/>
      <c r="N1043" s="68"/>
      <c r="O1043" s="68"/>
      <c r="P1043" s="68"/>
      <c r="Q1043" s="68"/>
      <c r="R1043" s="68"/>
      <c r="S1043" s="68"/>
      <c r="T1043" s="68"/>
      <c r="U1043" s="68"/>
      <c r="V1043" s="68"/>
      <c r="W1043" s="68"/>
      <c r="X1043" s="68"/>
      <c r="Y1043" s="68"/>
      <c r="Z1043" s="68"/>
    </row>
    <row r="1044" spans="1:26" s="65" customFormat="1" ht="12.75" customHeight="1">
      <c r="A1044" s="71"/>
      <c r="B1044" s="68"/>
      <c r="C1044" s="68"/>
      <c r="D1044" s="68"/>
      <c r="E1044" s="68"/>
      <c r="F1044" s="68"/>
      <c r="G1044" s="68"/>
      <c r="H1044" s="68"/>
      <c r="I1044" s="68"/>
      <c r="J1044" s="68"/>
      <c r="K1044" s="68"/>
      <c r="L1044" s="68"/>
      <c r="M1044" s="68"/>
      <c r="N1044" s="68"/>
      <c r="O1044" s="68"/>
      <c r="P1044" s="68"/>
      <c r="Q1044" s="68"/>
      <c r="R1044" s="68"/>
      <c r="S1044" s="68"/>
      <c r="T1044" s="68"/>
      <c r="U1044" s="68"/>
      <c r="V1044" s="68"/>
      <c r="W1044" s="68"/>
      <c r="X1044" s="68"/>
      <c r="Y1044" s="68"/>
      <c r="Z1044" s="68"/>
    </row>
    <row r="1045" spans="1:26" s="65" customFormat="1" ht="12.75" customHeight="1">
      <c r="A1045" s="71"/>
      <c r="B1045" s="68"/>
      <c r="C1045" s="69" t="s">
        <v>363</v>
      </c>
      <c r="D1045" s="68"/>
      <c r="E1045" s="68"/>
      <c r="F1045" s="68"/>
      <c r="G1045" s="68"/>
      <c r="H1045" s="68"/>
      <c r="I1045" s="68"/>
      <c r="J1045" s="68"/>
      <c r="K1045" s="68"/>
      <c r="L1045" s="68"/>
      <c r="M1045" s="68"/>
      <c r="N1045" s="68"/>
      <c r="O1045" s="68"/>
      <c r="P1045" s="68"/>
      <c r="Q1045" s="69" t="s">
        <v>363</v>
      </c>
      <c r="R1045" s="68"/>
      <c r="S1045" s="68"/>
      <c r="T1045" s="68"/>
      <c r="U1045" s="68"/>
      <c r="V1045" s="68"/>
      <c r="W1045" s="68"/>
      <c r="X1045" s="68"/>
      <c r="Y1045" s="68"/>
      <c r="Z1045" s="68"/>
    </row>
    <row r="1046" spans="1:25" ht="15">
      <c r="A1046" s="36"/>
      <c r="B1046" s="36"/>
      <c r="C1046" s="36"/>
      <c r="D1046" s="36"/>
      <c r="E1046" s="36"/>
      <c r="F1046" s="36"/>
      <c r="G1046" s="36"/>
      <c r="H1046" s="36"/>
      <c r="I1046" s="36"/>
      <c r="J1046" s="36"/>
      <c r="K1046" s="36"/>
      <c r="L1046" s="36"/>
      <c r="M1046" s="36"/>
      <c r="N1046" s="36"/>
      <c r="O1046" s="36"/>
      <c r="P1046" s="36"/>
      <c r="Q1046" s="36"/>
      <c r="R1046" s="36"/>
      <c r="S1046" s="36"/>
      <c r="T1046" s="36"/>
      <c r="U1046" s="36"/>
      <c r="V1046" s="36"/>
      <c r="W1046" s="36"/>
      <c r="X1046" s="36"/>
      <c r="Y1046" s="36"/>
    </row>
    <row r="1047" spans="1:15" s="65" customFormat="1" ht="15.75" customHeight="1">
      <c r="A1047" s="71"/>
      <c r="B1047" s="68"/>
      <c r="C1047" s="68"/>
      <c r="D1047" s="68"/>
      <c r="E1047" s="68"/>
      <c r="F1047" s="68"/>
      <c r="G1047" s="68"/>
      <c r="H1047" s="68"/>
      <c r="I1047" s="228" t="s">
        <v>443</v>
      </c>
      <c r="J1047" s="228"/>
      <c r="K1047" s="228"/>
      <c r="L1047" s="228"/>
      <c r="M1047" s="228"/>
      <c r="N1047" s="68"/>
      <c r="O1047" s="68"/>
    </row>
    <row r="1048" spans="1:15" s="65" customFormat="1" ht="12.75" customHeight="1">
      <c r="A1048" s="71"/>
      <c r="B1048" s="68"/>
      <c r="C1048" s="68"/>
      <c r="D1048" s="68"/>
      <c r="E1048" s="68"/>
      <c r="F1048" s="68"/>
      <c r="G1048" s="68"/>
      <c r="H1048" s="68"/>
      <c r="I1048" s="228" t="s">
        <v>365</v>
      </c>
      <c r="J1048" s="228"/>
      <c r="K1048" s="228"/>
      <c r="L1048" s="228"/>
      <c r="M1048" s="228"/>
      <c r="N1048" s="68"/>
      <c r="O1048" s="68"/>
    </row>
    <row r="1049" spans="1:15" s="65" customFormat="1" ht="12.75" customHeight="1">
      <c r="A1049" s="71"/>
      <c r="B1049" s="68"/>
      <c r="C1049" s="68"/>
      <c r="D1049" s="68"/>
      <c r="E1049" s="68"/>
      <c r="F1049" s="68"/>
      <c r="G1049" s="68"/>
      <c r="H1049" s="68"/>
      <c r="I1049" s="230" t="s">
        <v>366</v>
      </c>
      <c r="J1049" s="230"/>
      <c r="K1049" s="230"/>
      <c r="L1049" s="230"/>
      <c r="M1049" s="230"/>
      <c r="N1049" s="68"/>
      <c r="O1049" s="68"/>
    </row>
    <row r="1050" spans="1:15" s="65" customFormat="1" ht="11.25">
      <c r="A1050" s="71"/>
      <c r="B1050" s="68"/>
      <c r="C1050" s="68"/>
      <c r="D1050" s="68"/>
      <c r="E1050" s="68"/>
      <c r="F1050" s="68"/>
      <c r="G1050" s="68"/>
      <c r="H1050" s="68"/>
      <c r="I1050" s="68"/>
      <c r="J1050" s="68"/>
      <c r="K1050" s="68"/>
      <c r="L1050" s="68"/>
      <c r="M1050" s="68"/>
      <c r="N1050" s="68"/>
      <c r="O1050" s="68"/>
    </row>
    <row r="1051" spans="1:15" s="65" customFormat="1" ht="11.25">
      <c r="A1051" s="71"/>
      <c r="B1051" s="68"/>
      <c r="C1051" s="68"/>
      <c r="D1051" s="68"/>
      <c r="E1051" s="68"/>
      <c r="F1051" s="68"/>
      <c r="G1051" s="68"/>
      <c r="H1051" s="68"/>
      <c r="I1051" s="68"/>
      <c r="J1051" s="68"/>
      <c r="K1051" s="68"/>
      <c r="L1051" s="68"/>
      <c r="M1051" s="68"/>
      <c r="N1051" s="68"/>
      <c r="O1051" s="68"/>
    </row>
    <row r="1052" spans="1:15" s="65" customFormat="1" ht="12.75" customHeight="1">
      <c r="A1052" s="71"/>
      <c r="B1052" s="231" t="s">
        <v>444</v>
      </c>
      <c r="C1052" s="231"/>
      <c r="D1052" s="231"/>
      <c r="E1052" s="231"/>
      <c r="F1052" s="231"/>
      <c r="G1052" s="231"/>
      <c r="H1052" s="231"/>
      <c r="I1052" s="231"/>
      <c r="J1052" s="231"/>
      <c r="K1052" s="231"/>
      <c r="L1052" s="231"/>
      <c r="M1052" s="231"/>
      <c r="N1052" s="231"/>
      <c r="O1052" s="68"/>
    </row>
    <row r="1053" spans="1:15" s="65" customFormat="1" ht="12.75" customHeight="1">
      <c r="A1053" s="71"/>
      <c r="B1053" s="68"/>
      <c r="C1053" s="68"/>
      <c r="D1053" s="68"/>
      <c r="E1053" s="68"/>
      <c r="F1053" s="68"/>
      <c r="G1053" s="68"/>
      <c r="H1053" s="68"/>
      <c r="I1053" s="68"/>
      <c r="J1053" s="68"/>
      <c r="K1053" s="68"/>
      <c r="L1053" s="68"/>
      <c r="M1053" s="68"/>
      <c r="N1053" s="68"/>
      <c r="O1053" s="68"/>
    </row>
    <row r="1054" spans="1:15" s="65" customFormat="1" ht="11.25">
      <c r="A1054" s="71"/>
      <c r="B1054" s="68"/>
      <c r="C1054" s="68"/>
      <c r="D1054" s="68"/>
      <c r="E1054" s="68"/>
      <c r="F1054" s="68"/>
      <c r="G1054" s="68"/>
      <c r="H1054" s="68"/>
      <c r="I1054" s="68"/>
      <c r="J1054" s="68"/>
      <c r="K1054" s="68"/>
      <c r="L1054" s="68"/>
      <c r="M1054" s="68"/>
      <c r="N1054" s="68"/>
      <c r="O1054" s="68"/>
    </row>
    <row r="1055" spans="1:15" s="67" customFormat="1" ht="12.75" customHeight="1">
      <c r="A1055" s="74"/>
      <c r="B1055" s="73"/>
      <c r="C1055" s="73"/>
      <c r="D1055" s="73"/>
      <c r="E1055" s="73"/>
      <c r="F1055" s="73"/>
      <c r="G1055" s="73"/>
      <c r="H1055" s="73"/>
      <c r="I1055" s="73"/>
      <c r="J1055" s="73"/>
      <c r="K1055" s="73"/>
      <c r="L1055" s="73"/>
      <c r="M1055" s="73"/>
      <c r="N1055" s="73"/>
      <c r="O1055" s="73"/>
    </row>
    <row r="1056" spans="1:15" s="65" customFormat="1" ht="12.75" customHeight="1">
      <c r="A1056" s="71"/>
      <c r="B1056" s="68"/>
      <c r="C1056" s="68"/>
      <c r="D1056" s="68"/>
      <c r="E1056" s="68"/>
      <c r="F1056" s="68"/>
      <c r="G1056" s="68"/>
      <c r="H1056" s="68"/>
      <c r="I1056" s="68"/>
      <c r="J1056" s="68"/>
      <c r="K1056" s="68"/>
      <c r="L1056" s="68"/>
      <c r="M1056" s="68"/>
      <c r="N1056" s="68"/>
      <c r="O1056" s="68"/>
    </row>
    <row r="1057" spans="1:15" s="65" customFormat="1" ht="12.75" customHeight="1">
      <c r="A1057" s="71"/>
      <c r="B1057" s="68"/>
      <c r="C1057" s="68"/>
      <c r="D1057" s="68"/>
      <c r="E1057" s="68"/>
      <c r="F1057" s="68"/>
      <c r="G1057" s="68"/>
      <c r="H1057" s="68"/>
      <c r="I1057" s="68"/>
      <c r="J1057" s="68"/>
      <c r="K1057" s="68"/>
      <c r="L1057" s="68"/>
      <c r="M1057" s="68"/>
      <c r="N1057" s="68"/>
      <c r="O1057" s="68"/>
    </row>
    <row r="1058" spans="1:15" s="65" customFormat="1" ht="12.75" customHeight="1">
      <c r="A1058" s="71"/>
      <c r="B1058" s="68"/>
      <c r="C1058" s="68"/>
      <c r="D1058" s="68"/>
      <c r="E1058" s="68"/>
      <c r="F1058" s="68"/>
      <c r="G1058" s="68"/>
      <c r="H1058" s="68"/>
      <c r="I1058" s="68"/>
      <c r="J1058" s="68"/>
      <c r="K1058" s="68"/>
      <c r="L1058" s="68"/>
      <c r="M1058" s="68"/>
      <c r="N1058" s="68"/>
      <c r="O1058" s="68"/>
    </row>
    <row r="1059" spans="1:15" s="65" customFormat="1" ht="12.75" customHeight="1">
      <c r="A1059" s="71"/>
      <c r="B1059" s="68"/>
      <c r="C1059" s="68"/>
      <c r="D1059" s="68"/>
      <c r="E1059" s="68"/>
      <c r="F1059" s="68"/>
      <c r="G1059" s="68"/>
      <c r="H1059" s="68"/>
      <c r="I1059" s="68"/>
      <c r="J1059" s="68"/>
      <c r="K1059" s="68"/>
      <c r="L1059" s="68"/>
      <c r="M1059" s="68"/>
      <c r="N1059" s="68"/>
      <c r="O1059" s="68"/>
    </row>
    <row r="1060" spans="1:15" s="65" customFormat="1" ht="12.75" customHeight="1">
      <c r="A1060" s="71"/>
      <c r="B1060" s="68"/>
      <c r="C1060" s="68"/>
      <c r="D1060" s="68"/>
      <c r="E1060" s="68"/>
      <c r="F1060" s="68"/>
      <c r="G1060" s="68"/>
      <c r="H1060" s="68"/>
      <c r="I1060" s="68"/>
      <c r="J1060" s="68"/>
      <c r="K1060" s="68"/>
      <c r="L1060" s="68"/>
      <c r="M1060" s="68"/>
      <c r="N1060" s="68"/>
      <c r="O1060" s="68"/>
    </row>
    <row r="1061" spans="1:15" s="65" customFormat="1" ht="12.75" customHeight="1">
      <c r="A1061" s="71"/>
      <c r="B1061" s="68"/>
      <c r="C1061" s="68"/>
      <c r="D1061" s="68"/>
      <c r="E1061" s="68"/>
      <c r="F1061" s="68"/>
      <c r="G1061" s="68"/>
      <c r="H1061" s="68"/>
      <c r="I1061" s="68"/>
      <c r="J1061" s="68"/>
      <c r="K1061" s="68"/>
      <c r="L1061" s="68"/>
      <c r="M1061" s="68"/>
      <c r="N1061" s="68"/>
      <c r="O1061" s="68"/>
    </row>
    <row r="1062" spans="1:15" s="65" customFormat="1" ht="12.75" customHeight="1">
      <c r="A1062" s="71"/>
      <c r="B1062" s="68"/>
      <c r="C1062" s="68"/>
      <c r="D1062" s="68"/>
      <c r="E1062" s="68"/>
      <c r="F1062" s="68"/>
      <c r="G1062" s="68"/>
      <c r="H1062" s="68"/>
      <c r="I1062" s="68"/>
      <c r="J1062" s="68"/>
      <c r="K1062" s="68"/>
      <c r="L1062" s="68"/>
      <c r="M1062" s="68"/>
      <c r="N1062" s="68"/>
      <c r="O1062" s="68"/>
    </row>
    <row r="1063" spans="1:15" s="65" customFormat="1" ht="12.75" customHeight="1">
      <c r="A1063" s="71"/>
      <c r="B1063" s="68"/>
      <c r="C1063" s="68"/>
      <c r="D1063" s="68"/>
      <c r="E1063" s="68"/>
      <c r="F1063" s="68"/>
      <c r="G1063" s="68"/>
      <c r="H1063" s="68"/>
      <c r="I1063" s="68"/>
      <c r="J1063" s="68"/>
      <c r="K1063" s="68"/>
      <c r="L1063" s="68"/>
      <c r="M1063" s="68"/>
      <c r="N1063" s="68"/>
      <c r="O1063" s="68"/>
    </row>
    <row r="1064" spans="1:15" s="65" customFormat="1" ht="12.75" customHeight="1">
      <c r="A1064" s="71"/>
      <c r="B1064" s="68"/>
      <c r="C1064" s="68"/>
      <c r="D1064" s="68"/>
      <c r="E1064" s="68"/>
      <c r="F1064" s="68"/>
      <c r="G1064" s="68"/>
      <c r="H1064" s="68"/>
      <c r="I1064" s="68"/>
      <c r="J1064" s="68"/>
      <c r="K1064" s="68"/>
      <c r="L1064" s="68"/>
      <c r="M1064" s="68"/>
      <c r="N1064" s="68"/>
      <c r="O1064" s="68"/>
    </row>
    <row r="1065" spans="1:15" s="65" customFormat="1" ht="12.75" customHeight="1">
      <c r="A1065" s="71"/>
      <c r="B1065" s="68"/>
      <c r="C1065" s="68"/>
      <c r="D1065" s="68"/>
      <c r="E1065" s="68"/>
      <c r="F1065" s="68"/>
      <c r="G1065" s="68"/>
      <c r="H1065" s="68"/>
      <c r="I1065" s="68"/>
      <c r="J1065" s="68"/>
      <c r="K1065" s="68"/>
      <c r="L1065" s="68"/>
      <c r="M1065" s="68"/>
      <c r="N1065" s="68"/>
      <c r="O1065" s="68"/>
    </row>
    <row r="1066" spans="1:15" s="65" customFormat="1" ht="12.75" customHeight="1">
      <c r="A1066" s="71"/>
      <c r="B1066" s="68"/>
      <c r="C1066" s="68"/>
      <c r="D1066" s="68"/>
      <c r="E1066" s="68"/>
      <c r="F1066" s="68"/>
      <c r="G1066" s="68"/>
      <c r="H1066" s="68"/>
      <c r="I1066" s="68"/>
      <c r="J1066" s="68"/>
      <c r="K1066" s="68"/>
      <c r="L1066" s="68"/>
      <c r="M1066" s="68"/>
      <c r="N1066" s="68"/>
      <c r="O1066" s="68"/>
    </row>
    <row r="1067" spans="1:15" s="65" customFormat="1" ht="12.75" customHeight="1">
      <c r="A1067" s="71"/>
      <c r="B1067" s="68"/>
      <c r="C1067" s="68"/>
      <c r="D1067" s="68"/>
      <c r="E1067" s="68"/>
      <c r="F1067" s="68"/>
      <c r="G1067" s="68"/>
      <c r="H1067" s="68"/>
      <c r="I1067" s="68"/>
      <c r="J1067" s="68"/>
      <c r="K1067" s="68"/>
      <c r="L1067" s="68"/>
      <c r="M1067" s="68"/>
      <c r="N1067" s="68"/>
      <c r="O1067" s="68"/>
    </row>
    <row r="1068" spans="1:15" s="65" customFormat="1" ht="12.75" customHeight="1">
      <c r="A1068" s="71"/>
      <c r="B1068" s="68"/>
      <c r="C1068" s="68"/>
      <c r="D1068" s="68"/>
      <c r="E1068" s="68"/>
      <c r="F1068" s="68"/>
      <c r="G1068" s="68"/>
      <c r="H1068" s="68"/>
      <c r="I1068" s="68"/>
      <c r="J1068" s="68"/>
      <c r="K1068" s="68"/>
      <c r="L1068" s="68"/>
      <c r="M1068" s="68"/>
      <c r="N1068" s="68"/>
      <c r="O1068" s="68"/>
    </row>
    <row r="1069" spans="1:15" s="65" customFormat="1" ht="12.75" customHeight="1">
      <c r="A1069" s="71"/>
      <c r="B1069" s="68"/>
      <c r="C1069" s="68"/>
      <c r="D1069" s="68"/>
      <c r="E1069" s="68"/>
      <c r="F1069" s="68"/>
      <c r="G1069" s="68"/>
      <c r="H1069" s="68"/>
      <c r="I1069" s="68"/>
      <c r="J1069" s="68"/>
      <c r="K1069" s="68"/>
      <c r="L1069" s="68"/>
      <c r="M1069" s="68"/>
      <c r="N1069" s="68"/>
      <c r="O1069" s="68"/>
    </row>
    <row r="1070" spans="1:15" s="65" customFormat="1" ht="12.75" customHeight="1">
      <c r="A1070" s="71"/>
      <c r="B1070" s="68"/>
      <c r="C1070" s="68"/>
      <c r="D1070" s="68"/>
      <c r="E1070" s="68"/>
      <c r="F1070" s="68"/>
      <c r="G1070" s="68"/>
      <c r="H1070" s="68"/>
      <c r="I1070" s="68"/>
      <c r="J1070" s="68"/>
      <c r="K1070" s="68"/>
      <c r="L1070" s="68"/>
      <c r="M1070" s="68"/>
      <c r="N1070" s="68"/>
      <c r="O1070" s="68"/>
    </row>
    <row r="1071" spans="1:15" s="65" customFormat="1" ht="12.75" customHeight="1">
      <c r="A1071" s="71"/>
      <c r="B1071" s="68"/>
      <c r="C1071" s="68"/>
      <c r="D1071" s="68"/>
      <c r="E1071" s="68"/>
      <c r="F1071" s="68"/>
      <c r="G1071" s="68"/>
      <c r="H1071" s="68"/>
      <c r="I1071" s="68"/>
      <c r="J1071" s="68"/>
      <c r="K1071" s="68"/>
      <c r="L1071" s="68"/>
      <c r="M1071" s="68"/>
      <c r="N1071" s="68"/>
      <c r="O1071" s="68"/>
    </row>
    <row r="1072" spans="1:15" s="65" customFormat="1" ht="12.75" customHeight="1">
      <c r="A1072" s="71"/>
      <c r="B1072" s="68"/>
      <c r="C1072" s="68"/>
      <c r="D1072" s="68"/>
      <c r="E1072" s="68"/>
      <c r="F1072" s="68"/>
      <c r="G1072" s="68"/>
      <c r="H1072" s="68"/>
      <c r="I1072" s="68"/>
      <c r="J1072" s="68"/>
      <c r="K1072" s="68"/>
      <c r="L1072" s="68"/>
      <c r="M1072" s="68"/>
      <c r="N1072" s="68"/>
      <c r="O1072" s="68"/>
    </row>
    <row r="1073" spans="1:15" s="65" customFormat="1" ht="12.75" customHeight="1">
      <c r="A1073" s="71"/>
      <c r="B1073" s="68"/>
      <c r="C1073" s="232" t="s">
        <v>341</v>
      </c>
      <c r="D1073" s="232"/>
      <c r="E1073" s="232"/>
      <c r="F1073" s="232"/>
      <c r="G1073" s="232"/>
      <c r="H1073" s="68"/>
      <c r="I1073" s="232" t="s">
        <v>342</v>
      </c>
      <c r="J1073" s="232"/>
      <c r="K1073" s="232"/>
      <c r="L1073" s="232"/>
      <c r="M1073" s="232"/>
      <c r="N1073" s="68"/>
      <c r="O1073" s="68"/>
    </row>
    <row r="1074" spans="1:15" s="65" customFormat="1" ht="12.75" customHeight="1">
      <c r="A1074" s="71"/>
      <c r="B1074" s="68"/>
      <c r="C1074" s="68"/>
      <c r="D1074" s="68"/>
      <c r="E1074" s="68"/>
      <c r="F1074" s="68"/>
      <c r="G1074" s="68"/>
      <c r="H1074" s="68"/>
      <c r="I1074" s="68"/>
      <c r="J1074" s="68"/>
      <c r="K1074" s="68"/>
      <c r="L1074" s="68"/>
      <c r="M1074" s="68"/>
      <c r="N1074" s="68"/>
      <c r="O1074" s="68"/>
    </row>
    <row r="1075" spans="1:15" s="67" customFormat="1" ht="12.75" customHeight="1">
      <c r="A1075" s="74"/>
      <c r="B1075" s="73"/>
      <c r="C1075" s="73"/>
      <c r="D1075" s="73"/>
      <c r="E1075" s="73"/>
      <c r="F1075" s="73"/>
      <c r="G1075" s="73"/>
      <c r="H1075" s="73"/>
      <c r="I1075" s="73"/>
      <c r="J1075" s="73"/>
      <c r="K1075" s="73"/>
      <c r="L1075" s="73"/>
      <c r="M1075" s="73"/>
      <c r="N1075" s="73"/>
      <c r="O1075" s="73"/>
    </row>
    <row r="1076" spans="1:15" s="65" customFormat="1" ht="12.75" customHeight="1">
      <c r="A1076" s="71"/>
      <c r="B1076" s="68"/>
      <c r="C1076" s="68"/>
      <c r="D1076" s="217"/>
      <c r="E1076" s="217"/>
      <c r="F1076" s="228"/>
      <c r="G1076" s="228"/>
      <c r="H1076" s="68"/>
      <c r="I1076" s="217"/>
      <c r="J1076" s="217"/>
      <c r="K1076" s="228"/>
      <c r="L1076" s="228"/>
      <c r="M1076" s="228"/>
      <c r="N1076" s="68"/>
      <c r="O1076" s="68"/>
    </row>
    <row r="1077" spans="1:15" s="65" customFormat="1" ht="12.75" customHeight="1">
      <c r="A1077" s="71"/>
      <c r="B1077" s="68"/>
      <c r="C1077" s="68"/>
      <c r="D1077" s="68"/>
      <c r="E1077" s="68"/>
      <c r="F1077" s="68"/>
      <c r="G1077" s="68"/>
      <c r="H1077" s="68"/>
      <c r="I1077" s="68"/>
      <c r="J1077" s="68"/>
      <c r="K1077" s="68"/>
      <c r="L1077" s="68"/>
      <c r="M1077" s="68"/>
      <c r="N1077" s="68"/>
      <c r="O1077" s="68"/>
    </row>
    <row r="1078" spans="1:15" s="65" customFormat="1" ht="12.75" customHeight="1">
      <c r="A1078" s="71"/>
      <c r="B1078" s="68"/>
      <c r="C1078" s="68"/>
      <c r="D1078" s="68"/>
      <c r="E1078" s="68"/>
      <c r="F1078" s="68"/>
      <c r="G1078" s="68"/>
      <c r="H1078" s="68"/>
      <c r="I1078" s="68"/>
      <c r="J1078" s="68"/>
      <c r="K1078" s="68"/>
      <c r="L1078" s="68"/>
      <c r="M1078" s="68"/>
      <c r="N1078" s="68"/>
      <c r="O1078" s="68"/>
    </row>
    <row r="1079" spans="1:15" s="65" customFormat="1" ht="12.75" customHeight="1">
      <c r="A1079" s="71"/>
      <c r="B1079" s="68"/>
      <c r="C1079" s="69" t="s">
        <v>363</v>
      </c>
      <c r="D1079" s="68"/>
      <c r="E1079" s="68"/>
      <c r="F1079" s="68"/>
      <c r="G1079" s="68"/>
      <c r="H1079" s="68"/>
      <c r="I1079" s="69" t="s">
        <v>363</v>
      </c>
      <c r="J1079" s="68"/>
      <c r="K1079" s="68"/>
      <c r="L1079" s="68"/>
      <c r="M1079" s="68"/>
      <c r="N1079" s="68"/>
      <c r="O1079" s="68"/>
    </row>
    <row r="1080" spans="1:15" s="65" customFormat="1" ht="11.25">
      <c r="A1080" s="71"/>
      <c r="B1080" s="68"/>
      <c r="C1080" s="68"/>
      <c r="D1080" s="68"/>
      <c r="E1080" s="68"/>
      <c r="F1080" s="68"/>
      <c r="G1080" s="68"/>
      <c r="H1080" s="68"/>
      <c r="I1080" s="68"/>
      <c r="J1080" s="68"/>
      <c r="K1080" s="68"/>
      <c r="L1080" s="68"/>
      <c r="M1080" s="68"/>
      <c r="N1080" s="68"/>
      <c r="O1080" s="68"/>
    </row>
    <row r="1081" spans="1:15" s="65" customFormat="1" ht="11.25">
      <c r="A1081" s="71"/>
      <c r="B1081" s="68"/>
      <c r="C1081" s="68"/>
      <c r="D1081" s="68"/>
      <c r="E1081" s="68"/>
      <c r="F1081" s="68"/>
      <c r="G1081" s="68"/>
      <c r="H1081" s="68"/>
      <c r="I1081" s="68"/>
      <c r="J1081" s="68"/>
      <c r="K1081" s="68"/>
      <c r="L1081" s="68"/>
      <c r="M1081" s="68"/>
      <c r="N1081" s="68"/>
      <c r="O1081" s="68"/>
    </row>
    <row r="1082" spans="1:15" s="65" customFormat="1" ht="11.25">
      <c r="A1082" s="71"/>
      <c r="B1082" s="68"/>
      <c r="C1082" s="72" t="s">
        <v>445</v>
      </c>
      <c r="D1082" s="68"/>
      <c r="E1082" s="68"/>
      <c r="F1082" s="68"/>
      <c r="G1082" s="68"/>
      <c r="H1082" s="68"/>
      <c r="I1082" s="68"/>
      <c r="J1082" s="68"/>
      <c r="K1082" s="68"/>
      <c r="L1082" s="68"/>
      <c r="M1082" s="68"/>
      <c r="N1082" s="68"/>
      <c r="O1082" s="68"/>
    </row>
    <row r="1083" spans="1:15" s="65" customFormat="1" ht="54" customHeight="1">
      <c r="A1083" s="71"/>
      <c r="B1083" s="68"/>
      <c r="C1083" s="229" t="s">
        <v>446</v>
      </c>
      <c r="D1083" s="229"/>
      <c r="E1083" s="229"/>
      <c r="F1083" s="229"/>
      <c r="G1083" s="229"/>
      <c r="H1083" s="229"/>
      <c r="I1083" s="229"/>
      <c r="J1083" s="229"/>
      <c r="K1083" s="229"/>
      <c r="L1083" s="229"/>
      <c r="M1083" s="229"/>
      <c r="N1083" s="229"/>
      <c r="O1083" s="68"/>
    </row>
    <row r="1084" spans="1:15" ht="15">
      <c r="A1084" s="70"/>
      <c r="B1084" s="36"/>
      <c r="C1084" s="36"/>
      <c r="D1084" s="36"/>
      <c r="E1084" s="36"/>
      <c r="F1084" s="36"/>
      <c r="G1084" s="36"/>
      <c r="H1084" s="36"/>
      <c r="I1084" s="36"/>
      <c r="J1084" s="36"/>
      <c r="K1084" s="36"/>
      <c r="L1084" s="36"/>
      <c r="M1084" s="36"/>
      <c r="N1084" s="36"/>
      <c r="O1084" s="36"/>
    </row>
    <row r="1085" spans="1:14" ht="15">
      <c r="A1085" s="36"/>
      <c r="B1085" s="36"/>
      <c r="C1085" s="36"/>
      <c r="D1085" s="36"/>
      <c r="E1085" s="36"/>
      <c r="F1085" s="36"/>
      <c r="G1085" s="36"/>
      <c r="H1085" s="36"/>
      <c r="I1085" s="36"/>
      <c r="J1085" s="36"/>
      <c r="K1085" s="36"/>
      <c r="L1085" s="36"/>
      <c r="M1085" s="36"/>
      <c r="N1085" s="36"/>
    </row>
    <row r="1086" spans="1:15" s="65" customFormat="1" ht="15.75" customHeight="1">
      <c r="A1086" s="68"/>
      <c r="B1086" s="68"/>
      <c r="C1086" s="68"/>
      <c r="D1086" s="68"/>
      <c r="E1086" s="68"/>
      <c r="F1086" s="68"/>
      <c r="G1086" s="68"/>
      <c r="H1086" s="68"/>
      <c r="I1086" s="228" t="s">
        <v>447</v>
      </c>
      <c r="J1086" s="228"/>
      <c r="K1086" s="228"/>
      <c r="L1086" s="228"/>
      <c r="M1086" s="228"/>
      <c r="N1086" s="68"/>
      <c r="O1086" s="68"/>
    </row>
    <row r="1087" spans="1:15" s="65" customFormat="1" ht="12.75" customHeight="1">
      <c r="A1087" s="68"/>
      <c r="B1087" s="68"/>
      <c r="C1087" s="68"/>
      <c r="D1087" s="68"/>
      <c r="E1087" s="68"/>
      <c r="F1087" s="68"/>
      <c r="G1087" s="68"/>
      <c r="H1087" s="68"/>
      <c r="I1087" s="228" t="s">
        <v>448</v>
      </c>
      <c r="J1087" s="228"/>
      <c r="K1087" s="228"/>
      <c r="L1087" s="228"/>
      <c r="M1087" s="228"/>
      <c r="N1087" s="68"/>
      <c r="O1087" s="68"/>
    </row>
    <row r="1088" spans="1:15" s="65" customFormat="1" ht="12.75" customHeight="1">
      <c r="A1088" s="68"/>
      <c r="B1088" s="68"/>
      <c r="C1088" s="68"/>
      <c r="D1088" s="68"/>
      <c r="E1088" s="68"/>
      <c r="F1088" s="68"/>
      <c r="G1088" s="68"/>
      <c r="H1088" s="68"/>
      <c r="I1088" s="230" t="s">
        <v>366</v>
      </c>
      <c r="J1088" s="230"/>
      <c r="K1088" s="230"/>
      <c r="L1088" s="230"/>
      <c r="M1088" s="230"/>
      <c r="N1088" s="68"/>
      <c r="O1088" s="68"/>
    </row>
    <row r="1089" spans="1:15" s="65" customFormat="1" ht="11.25">
      <c r="A1089" s="68"/>
      <c r="B1089" s="68"/>
      <c r="C1089" s="68"/>
      <c r="D1089" s="68"/>
      <c r="E1089" s="68"/>
      <c r="F1089" s="68"/>
      <c r="G1089" s="68"/>
      <c r="H1089" s="68"/>
      <c r="I1089" s="68"/>
      <c r="J1089" s="68"/>
      <c r="K1089" s="68"/>
      <c r="L1089" s="68"/>
      <c r="M1089" s="68"/>
      <c r="N1089" s="68"/>
      <c r="O1089" s="68"/>
    </row>
    <row r="1090" spans="1:15" s="65" customFormat="1" ht="11.25">
      <c r="A1090" s="68"/>
      <c r="B1090" s="68"/>
      <c r="C1090" s="68"/>
      <c r="D1090" s="68"/>
      <c r="E1090" s="68"/>
      <c r="F1090" s="68"/>
      <c r="G1090" s="68"/>
      <c r="H1090" s="68"/>
      <c r="I1090" s="68"/>
      <c r="J1090" s="68"/>
      <c r="K1090" s="68"/>
      <c r="L1090" s="68"/>
      <c r="M1090" s="68"/>
      <c r="N1090" s="68"/>
      <c r="O1090" s="68"/>
    </row>
    <row r="1091" spans="1:15" s="65" customFormat="1" ht="12.75" customHeight="1">
      <c r="A1091" s="68"/>
      <c r="B1091" s="231" t="s">
        <v>449</v>
      </c>
      <c r="C1091" s="231"/>
      <c r="D1091" s="231"/>
      <c r="E1091" s="231"/>
      <c r="F1091" s="231"/>
      <c r="G1091" s="231"/>
      <c r="H1091" s="231"/>
      <c r="I1091" s="231"/>
      <c r="J1091" s="231"/>
      <c r="K1091" s="231"/>
      <c r="L1091" s="231"/>
      <c r="M1091" s="231"/>
      <c r="N1091" s="231"/>
      <c r="O1091" s="68"/>
    </row>
    <row r="1092" spans="1:15" s="65" customFormat="1" ht="12.75" customHeight="1">
      <c r="A1092" s="68"/>
      <c r="B1092" s="231" t="s">
        <v>450</v>
      </c>
      <c r="C1092" s="231"/>
      <c r="D1092" s="231"/>
      <c r="E1092" s="231"/>
      <c r="F1092" s="231"/>
      <c r="G1092" s="231"/>
      <c r="H1092" s="231"/>
      <c r="I1092" s="231"/>
      <c r="J1092" s="231"/>
      <c r="K1092" s="231"/>
      <c r="L1092" s="231"/>
      <c r="M1092" s="231"/>
      <c r="N1092" s="231"/>
      <c r="O1092" s="68"/>
    </row>
    <row r="1093" spans="1:15" s="65" customFormat="1" ht="11.25">
      <c r="A1093" s="68"/>
      <c r="B1093" s="68"/>
      <c r="C1093" s="68"/>
      <c r="D1093" s="68"/>
      <c r="E1093" s="68"/>
      <c r="F1093" s="68"/>
      <c r="G1093" s="68"/>
      <c r="H1093" s="68"/>
      <c r="I1093" s="68"/>
      <c r="J1093" s="68"/>
      <c r="K1093" s="68"/>
      <c r="L1093" s="68"/>
      <c r="M1093" s="68"/>
      <c r="N1093" s="68"/>
      <c r="O1093" s="68"/>
    </row>
    <row r="1094" spans="1:15" s="67" customFormat="1" ht="48.75" customHeight="1">
      <c r="A1094" s="73"/>
      <c r="B1094" s="233" t="s">
        <v>451</v>
      </c>
      <c r="C1094" s="233"/>
      <c r="D1094" s="233"/>
      <c r="E1094" s="233"/>
      <c r="F1094" s="233"/>
      <c r="G1094" s="233"/>
      <c r="H1094" s="233"/>
      <c r="I1094" s="233"/>
      <c r="J1094" s="233"/>
      <c r="K1094" s="233"/>
      <c r="L1094" s="233"/>
      <c r="M1094" s="233"/>
      <c r="N1094" s="233"/>
      <c r="O1094" s="73"/>
    </row>
    <row r="1095" spans="1:15" s="67" customFormat="1" ht="48.75" customHeight="1">
      <c r="A1095" s="73"/>
      <c r="B1095" s="230" t="s">
        <v>452</v>
      </c>
      <c r="C1095" s="230"/>
      <c r="D1095" s="230"/>
      <c r="E1095" s="230"/>
      <c r="F1095" s="230"/>
      <c r="G1095" s="230"/>
      <c r="H1095" s="230"/>
      <c r="I1095" s="230"/>
      <c r="J1095" s="230"/>
      <c r="K1095" s="230"/>
      <c r="L1095" s="230"/>
      <c r="M1095" s="230"/>
      <c r="N1095" s="230"/>
      <c r="O1095" s="73"/>
    </row>
    <row r="1096" spans="1:15" s="67" customFormat="1" ht="24.75" customHeight="1">
      <c r="A1096" s="73"/>
      <c r="B1096" s="230" t="s">
        <v>453</v>
      </c>
      <c r="C1096" s="230"/>
      <c r="D1096" s="230"/>
      <c r="E1096" s="230"/>
      <c r="F1096" s="230"/>
      <c r="G1096" s="230"/>
      <c r="H1096" s="230"/>
      <c r="I1096" s="230"/>
      <c r="J1096" s="230"/>
      <c r="K1096" s="230"/>
      <c r="L1096" s="230"/>
      <c r="M1096" s="230"/>
      <c r="N1096" s="230"/>
      <c r="O1096" s="73"/>
    </row>
    <row r="1097" spans="1:15" s="67" customFormat="1" ht="36.75" customHeight="1">
      <c r="A1097" s="73"/>
      <c r="B1097" s="230" t="s">
        <v>454</v>
      </c>
      <c r="C1097" s="230"/>
      <c r="D1097" s="230"/>
      <c r="E1097" s="230"/>
      <c r="F1097" s="230"/>
      <c r="G1097" s="230"/>
      <c r="H1097" s="230"/>
      <c r="I1097" s="230"/>
      <c r="J1097" s="230"/>
      <c r="K1097" s="230"/>
      <c r="L1097" s="230"/>
      <c r="M1097" s="230"/>
      <c r="N1097" s="230"/>
      <c r="O1097" s="73"/>
    </row>
    <row r="1098" spans="1:15" s="67" customFormat="1" ht="60.75" customHeight="1">
      <c r="A1098" s="73"/>
      <c r="B1098" s="230" t="s">
        <v>455</v>
      </c>
      <c r="C1098" s="230"/>
      <c r="D1098" s="230"/>
      <c r="E1098" s="230"/>
      <c r="F1098" s="230"/>
      <c r="G1098" s="230"/>
      <c r="H1098" s="230"/>
      <c r="I1098" s="230"/>
      <c r="J1098" s="230"/>
      <c r="K1098" s="230"/>
      <c r="L1098" s="230"/>
      <c r="M1098" s="230"/>
      <c r="N1098" s="230"/>
      <c r="O1098" s="73"/>
    </row>
    <row r="1099" spans="1:15" s="67" customFormat="1" ht="12.75" customHeight="1">
      <c r="A1099" s="73"/>
      <c r="B1099" s="73"/>
      <c r="C1099" s="73"/>
      <c r="D1099" s="73"/>
      <c r="E1099" s="73"/>
      <c r="F1099" s="73"/>
      <c r="G1099" s="73"/>
      <c r="H1099" s="73"/>
      <c r="I1099" s="73"/>
      <c r="J1099" s="73"/>
      <c r="K1099" s="73"/>
      <c r="L1099" s="73"/>
      <c r="M1099" s="73"/>
      <c r="N1099" s="73"/>
      <c r="O1099" s="73"/>
    </row>
    <row r="1100" spans="1:15" s="65" customFormat="1" ht="12.75" customHeight="1">
      <c r="A1100" s="68"/>
      <c r="B1100" s="68"/>
      <c r="C1100" s="68"/>
      <c r="D1100" s="68"/>
      <c r="E1100" s="68"/>
      <c r="F1100" s="68"/>
      <c r="G1100" s="68"/>
      <c r="H1100" s="68"/>
      <c r="I1100" s="68"/>
      <c r="J1100" s="68"/>
      <c r="K1100" s="68"/>
      <c r="L1100" s="68"/>
      <c r="M1100" s="68"/>
      <c r="N1100" s="68"/>
      <c r="O1100" s="68"/>
    </row>
    <row r="1101" spans="1:15" s="65" customFormat="1" ht="12.75" customHeight="1">
      <c r="A1101" s="68"/>
      <c r="B1101" s="232" t="s">
        <v>381</v>
      </c>
      <c r="C1101" s="232"/>
      <c r="D1101" s="232"/>
      <c r="E1101" s="232"/>
      <c r="F1101" s="232"/>
      <c r="G1101" s="232"/>
      <c r="H1101" s="232"/>
      <c r="I1101" s="232"/>
      <c r="J1101" s="232"/>
      <c r="K1101" s="232"/>
      <c r="L1101" s="232"/>
      <c r="M1101" s="232"/>
      <c r="N1101" s="232"/>
      <c r="O1101" s="68"/>
    </row>
    <row r="1102" spans="1:15" s="65" customFormat="1" ht="12.75" customHeight="1">
      <c r="A1102" s="68"/>
      <c r="B1102" s="68"/>
      <c r="C1102" s="68"/>
      <c r="D1102" s="68"/>
      <c r="E1102" s="68"/>
      <c r="F1102" s="68"/>
      <c r="G1102" s="68"/>
      <c r="H1102" s="68"/>
      <c r="I1102" s="68"/>
      <c r="J1102" s="68"/>
      <c r="K1102" s="68"/>
      <c r="L1102" s="68"/>
      <c r="M1102" s="68"/>
      <c r="N1102" s="68"/>
      <c r="O1102" s="68"/>
    </row>
    <row r="1103" spans="1:15" s="65" customFormat="1" ht="12.75" customHeight="1">
      <c r="A1103" s="68"/>
      <c r="B1103" s="68"/>
      <c r="C1103" s="232" t="s">
        <v>341</v>
      </c>
      <c r="D1103" s="232"/>
      <c r="E1103" s="232"/>
      <c r="F1103" s="232"/>
      <c r="G1103" s="232"/>
      <c r="H1103" s="68"/>
      <c r="I1103" s="232" t="s">
        <v>342</v>
      </c>
      <c r="J1103" s="232"/>
      <c r="K1103" s="232"/>
      <c r="L1103" s="232"/>
      <c r="M1103" s="232"/>
      <c r="N1103" s="68"/>
      <c r="O1103" s="68"/>
    </row>
    <row r="1104" spans="1:15" s="65" customFormat="1" ht="12.75" customHeight="1">
      <c r="A1104" s="68"/>
      <c r="B1104" s="68"/>
      <c r="C1104" s="68"/>
      <c r="D1104" s="68"/>
      <c r="E1104" s="68"/>
      <c r="F1104" s="68"/>
      <c r="G1104" s="68"/>
      <c r="H1104" s="68"/>
      <c r="I1104" s="68"/>
      <c r="J1104" s="68"/>
      <c r="K1104" s="68"/>
      <c r="L1104" s="68"/>
      <c r="M1104" s="68"/>
      <c r="N1104" s="68"/>
      <c r="O1104" s="68"/>
    </row>
    <row r="1105" spans="1:15" s="67" customFormat="1" ht="12.75" customHeight="1">
      <c r="A1105" s="73"/>
      <c r="B1105" s="73"/>
      <c r="C1105" s="73"/>
      <c r="D1105" s="73"/>
      <c r="E1105" s="73"/>
      <c r="F1105" s="73"/>
      <c r="G1105" s="73"/>
      <c r="H1105" s="73"/>
      <c r="I1105" s="73"/>
      <c r="J1105" s="73"/>
      <c r="K1105" s="73"/>
      <c r="L1105" s="73"/>
      <c r="M1105" s="73"/>
      <c r="N1105" s="73"/>
      <c r="O1105" s="73"/>
    </row>
    <row r="1106" spans="1:15" s="65" customFormat="1" ht="12.75" customHeight="1">
      <c r="A1106" s="68"/>
      <c r="B1106" s="68"/>
      <c r="C1106" s="68"/>
      <c r="D1106" s="217"/>
      <c r="E1106" s="217"/>
      <c r="F1106" s="228"/>
      <c r="G1106" s="228"/>
      <c r="H1106" s="68"/>
      <c r="I1106" s="217"/>
      <c r="J1106" s="217"/>
      <c r="K1106" s="228"/>
      <c r="L1106" s="228"/>
      <c r="M1106" s="228"/>
      <c r="N1106" s="68"/>
      <c r="O1106" s="68"/>
    </row>
    <row r="1107" spans="1:15" s="65" customFormat="1" ht="12.75" customHeight="1">
      <c r="A1107" s="68"/>
      <c r="B1107" s="68"/>
      <c r="C1107" s="68"/>
      <c r="D1107" s="68"/>
      <c r="E1107" s="68"/>
      <c r="F1107" s="68"/>
      <c r="G1107" s="68"/>
      <c r="H1107" s="68"/>
      <c r="I1107" s="68"/>
      <c r="J1107" s="68"/>
      <c r="K1107" s="68"/>
      <c r="L1107" s="68"/>
      <c r="M1107" s="68"/>
      <c r="N1107" s="68"/>
      <c r="O1107" s="68"/>
    </row>
    <row r="1108" spans="1:15" s="65" customFormat="1" ht="12.75" customHeight="1">
      <c r="A1108" s="68"/>
      <c r="B1108" s="68"/>
      <c r="C1108" s="68"/>
      <c r="D1108" s="68"/>
      <c r="E1108" s="68"/>
      <c r="F1108" s="68"/>
      <c r="G1108" s="68"/>
      <c r="H1108" s="68"/>
      <c r="I1108" s="68"/>
      <c r="J1108" s="68"/>
      <c r="K1108" s="68"/>
      <c r="L1108" s="68"/>
      <c r="M1108" s="68"/>
      <c r="N1108" s="68"/>
      <c r="O1108" s="68"/>
    </row>
    <row r="1109" spans="1:15" s="65" customFormat="1" ht="12.75" customHeight="1">
      <c r="A1109" s="68"/>
      <c r="B1109" s="68"/>
      <c r="C1109" s="69" t="s">
        <v>363</v>
      </c>
      <c r="D1109" s="68"/>
      <c r="E1109" s="68"/>
      <c r="F1109" s="68"/>
      <c r="G1109" s="68"/>
      <c r="H1109" s="68"/>
      <c r="I1109" s="69" t="s">
        <v>363</v>
      </c>
      <c r="J1109" s="68"/>
      <c r="K1109" s="68"/>
      <c r="L1109" s="68"/>
      <c r="M1109" s="68"/>
      <c r="N1109" s="68"/>
      <c r="O1109" s="68"/>
    </row>
    <row r="1110" ht="15">
      <c r="L1110" t="s">
        <v>565</v>
      </c>
    </row>
    <row r="1111" ht="43.5" customHeight="1"/>
    <row r="1112" spans="1:13" s="65" customFormat="1" ht="52.5" customHeight="1">
      <c r="A1112" s="314" t="s">
        <v>100</v>
      </c>
      <c r="B1112" s="314"/>
      <c r="C1112" s="314"/>
      <c r="D1112" s="314"/>
      <c r="E1112" s="314"/>
      <c r="F1112" s="314"/>
      <c r="G1112" s="314"/>
      <c r="H1112" s="314"/>
      <c r="I1112" s="314"/>
      <c r="J1112" s="314"/>
      <c r="K1112" s="314"/>
      <c r="L1112" s="314"/>
      <c r="M1112" s="314"/>
    </row>
    <row r="1113" spans="3:13" s="65" customFormat="1" ht="18" customHeight="1">
      <c r="C1113" s="315" t="s">
        <v>101</v>
      </c>
      <c r="D1113" s="315"/>
      <c r="E1113" s="315"/>
      <c r="F1113" s="315"/>
      <c r="G1113" s="315"/>
      <c r="H1113" s="315"/>
      <c r="I1113" s="315"/>
      <c r="J1113" s="315"/>
      <c r="K1113" s="315"/>
      <c r="L1113" s="315"/>
      <c r="M1113" s="315"/>
    </row>
    <row r="1114" spans="1:13" s="65" customFormat="1" ht="12.75" customHeight="1">
      <c r="A1114" s="312" t="s">
        <v>102</v>
      </c>
      <c r="B1114" s="312"/>
      <c r="C1114" s="312"/>
      <c r="D1114" s="312"/>
      <c r="K1114" s="313" t="s">
        <v>103</v>
      </c>
      <c r="L1114" s="313"/>
      <c r="M1114" s="313"/>
    </row>
    <row r="1115" s="65" customFormat="1" ht="12.75" customHeight="1"/>
    <row r="1116" spans="1:13" s="66" customFormat="1" ht="72.75" customHeight="1">
      <c r="A1116" s="223" t="s">
        <v>566</v>
      </c>
      <c r="B1116" s="223"/>
      <c r="C1116" s="223"/>
      <c r="D1116" s="223"/>
      <c r="E1116" s="223"/>
      <c r="F1116" s="223"/>
      <c r="G1116" s="223"/>
      <c r="H1116" s="223"/>
      <c r="I1116" s="223"/>
      <c r="J1116" s="223"/>
      <c r="K1116" s="223"/>
      <c r="L1116" s="223"/>
      <c r="M1116" s="223"/>
    </row>
    <row r="1117" s="66" customFormat="1" ht="6.75" customHeight="1"/>
    <row r="1118" spans="1:13" s="66" customFormat="1" ht="11.25" customHeight="1">
      <c r="A1118" s="227" t="s">
        <v>105</v>
      </c>
      <c r="B1118" s="227"/>
      <c r="C1118" s="227"/>
      <c r="D1118" s="227"/>
      <c r="E1118" s="227"/>
      <c r="F1118" s="227"/>
      <c r="G1118" s="227"/>
      <c r="H1118" s="227"/>
      <c r="I1118" s="227"/>
      <c r="J1118" s="227"/>
      <c r="K1118" s="227"/>
      <c r="L1118" s="227"/>
      <c r="M1118" s="227"/>
    </row>
    <row r="1119" s="66" customFormat="1" ht="6.75" customHeight="1"/>
    <row r="1120" spans="1:13" s="66" customFormat="1" ht="48.75" customHeight="1">
      <c r="A1120" s="223" t="s">
        <v>106</v>
      </c>
      <c r="B1120" s="223"/>
      <c r="C1120" s="223"/>
      <c r="D1120" s="223"/>
      <c r="E1120" s="223"/>
      <c r="F1120" s="223"/>
      <c r="G1120" s="223"/>
      <c r="H1120" s="223"/>
      <c r="I1120" s="223"/>
      <c r="J1120" s="223"/>
      <c r="K1120" s="223"/>
      <c r="L1120" s="223"/>
      <c r="M1120" s="223"/>
    </row>
    <row r="1121" s="66" customFormat="1" ht="6.75" customHeight="1"/>
    <row r="1122" spans="1:13" s="66" customFormat="1" ht="12.75" customHeight="1">
      <c r="A1122" s="227" t="s">
        <v>107</v>
      </c>
      <c r="B1122" s="227"/>
      <c r="C1122" s="227"/>
      <c r="D1122" s="227"/>
      <c r="E1122" s="227"/>
      <c r="F1122" s="227"/>
      <c r="G1122" s="227"/>
      <c r="H1122" s="227"/>
      <c r="I1122" s="227"/>
      <c r="J1122" s="227"/>
      <c r="K1122" s="227"/>
      <c r="L1122" s="227"/>
      <c r="M1122" s="227"/>
    </row>
    <row r="1123" s="66" customFormat="1" ht="6.75" customHeight="1"/>
    <row r="1124" spans="1:13" s="66" customFormat="1" ht="36.75" customHeight="1">
      <c r="A1124" s="224" t="s">
        <v>108</v>
      </c>
      <c r="B1124" s="224"/>
      <c r="C1124" s="224"/>
      <c r="D1124" s="224"/>
      <c r="E1124" s="224"/>
      <c r="F1124" s="224"/>
      <c r="G1124" s="224"/>
      <c r="H1124" s="224"/>
      <c r="I1124" s="224"/>
      <c r="J1124" s="224"/>
      <c r="K1124" s="224"/>
      <c r="L1124" s="224"/>
      <c r="M1124" s="224"/>
    </row>
    <row r="1125" s="66" customFormat="1" ht="6.75" customHeight="1"/>
    <row r="1126" spans="1:13" s="66" customFormat="1" ht="12.75" customHeight="1">
      <c r="A1126" s="310" t="s">
        <v>109</v>
      </c>
      <c r="B1126" s="310"/>
      <c r="C1126" s="310"/>
      <c r="D1126" s="310"/>
      <c r="E1126" s="310"/>
      <c r="F1126" s="310"/>
      <c r="G1126" s="310"/>
      <c r="H1126" s="310"/>
      <c r="I1126" s="310"/>
      <c r="J1126" s="310"/>
      <c r="K1126" s="310"/>
      <c r="L1126" s="310"/>
      <c r="M1126" s="310"/>
    </row>
    <row r="1127" s="66" customFormat="1" ht="6.75" customHeight="1"/>
    <row r="1128" spans="1:13" s="66" customFormat="1" ht="60.75" customHeight="1">
      <c r="A1128" s="303" t="s">
        <v>110</v>
      </c>
      <c r="B1128" s="303"/>
      <c r="C1128" s="303"/>
      <c r="D1128" s="303"/>
      <c r="E1128" s="303"/>
      <c r="F1128" s="303"/>
      <c r="G1128" s="303"/>
      <c r="H1128" s="303"/>
      <c r="I1128" s="303"/>
      <c r="J1128" s="303"/>
      <c r="K1128" s="303"/>
      <c r="L1128" s="303"/>
      <c r="M1128" s="303"/>
    </row>
    <row r="1129" spans="1:13" s="66" customFormat="1" ht="60.75" customHeight="1">
      <c r="A1129" s="303" t="s">
        <v>111</v>
      </c>
      <c r="B1129" s="303"/>
      <c r="C1129" s="303"/>
      <c r="D1129" s="303"/>
      <c r="E1129" s="303"/>
      <c r="F1129" s="303"/>
      <c r="G1129" s="303"/>
      <c r="H1129" s="303"/>
      <c r="I1129" s="303"/>
      <c r="J1129" s="303"/>
      <c r="K1129" s="303"/>
      <c r="L1129" s="303"/>
      <c r="M1129" s="303"/>
    </row>
    <row r="1130" spans="1:13" s="66" customFormat="1" ht="24.75" customHeight="1">
      <c r="A1130" s="303" t="s">
        <v>112</v>
      </c>
      <c r="B1130" s="303"/>
      <c r="C1130" s="303"/>
      <c r="D1130" s="303"/>
      <c r="E1130" s="303"/>
      <c r="F1130" s="303"/>
      <c r="G1130" s="303"/>
      <c r="H1130" s="303"/>
      <c r="I1130" s="303"/>
      <c r="J1130" s="303"/>
      <c r="K1130" s="303"/>
      <c r="L1130" s="303"/>
      <c r="M1130" s="303"/>
    </row>
    <row r="1131" spans="1:13" s="66" customFormat="1" ht="36.75" customHeight="1">
      <c r="A1131" s="303" t="s">
        <v>113</v>
      </c>
      <c r="B1131" s="303"/>
      <c r="C1131" s="303"/>
      <c r="D1131" s="303"/>
      <c r="E1131" s="303"/>
      <c r="F1131" s="303"/>
      <c r="G1131" s="303"/>
      <c r="H1131" s="303"/>
      <c r="I1131" s="303"/>
      <c r="J1131" s="303"/>
      <c r="K1131" s="303"/>
      <c r="L1131" s="303"/>
      <c r="M1131" s="303"/>
    </row>
    <row r="1132" s="66" customFormat="1" ht="6.75" customHeight="1"/>
    <row r="1133" spans="1:13" s="66" customFormat="1" ht="12.75" customHeight="1">
      <c r="A1133" s="310" t="s">
        <v>114</v>
      </c>
      <c r="B1133" s="310"/>
      <c r="C1133" s="310"/>
      <c r="D1133" s="310"/>
      <c r="E1133" s="310"/>
      <c r="F1133" s="310"/>
      <c r="G1133" s="310"/>
      <c r="H1133" s="310"/>
      <c r="I1133" s="310"/>
      <c r="J1133" s="310"/>
      <c r="K1133" s="310"/>
      <c r="L1133" s="310"/>
      <c r="M1133" s="310"/>
    </row>
    <row r="1134" s="66" customFormat="1" ht="6.75" customHeight="1"/>
    <row r="1135" spans="1:10" s="66" customFormat="1" ht="24.75" customHeight="1">
      <c r="A1135" s="303" t="s">
        <v>115</v>
      </c>
      <c r="B1135" s="303"/>
      <c r="C1135" s="303"/>
      <c r="D1135" s="303"/>
      <c r="E1135" s="303"/>
      <c r="F1135" s="303"/>
      <c r="G1135" s="303"/>
      <c r="H1135" s="303"/>
      <c r="I1135" s="303"/>
      <c r="J1135" s="303"/>
    </row>
    <row r="1136" spans="1:10" s="66" customFormat="1" ht="48.75" customHeight="1">
      <c r="A1136" s="303" t="s">
        <v>116</v>
      </c>
      <c r="B1136" s="303"/>
      <c r="C1136" s="303"/>
      <c r="D1136" s="303"/>
      <c r="E1136" s="303"/>
      <c r="F1136" s="303"/>
      <c r="G1136" s="303"/>
      <c r="H1136" s="303"/>
      <c r="I1136" s="303"/>
      <c r="J1136" s="303"/>
    </row>
    <row r="1137" s="66" customFormat="1" ht="54" customHeight="1"/>
    <row r="1138" spans="1:13" s="66" customFormat="1" ht="24.75" customHeight="1">
      <c r="A1138" s="303" t="s">
        <v>117</v>
      </c>
      <c r="B1138" s="303"/>
      <c r="C1138" s="303"/>
      <c r="D1138" s="303"/>
      <c r="E1138" s="303"/>
      <c r="F1138" s="303"/>
      <c r="G1138" s="303"/>
      <c r="H1138" s="303"/>
      <c r="I1138" s="303"/>
      <c r="J1138" s="303"/>
      <c r="K1138" s="303"/>
      <c r="L1138" s="303"/>
      <c r="M1138" s="303"/>
    </row>
    <row r="1139" spans="1:13" s="66" customFormat="1" ht="60.75" customHeight="1">
      <c r="A1139" s="303" t="s">
        <v>118</v>
      </c>
      <c r="B1139" s="303"/>
      <c r="C1139" s="303"/>
      <c r="D1139" s="303"/>
      <c r="E1139" s="303"/>
      <c r="F1139" s="303"/>
      <c r="G1139" s="303"/>
      <c r="H1139" s="303"/>
      <c r="I1139" s="303"/>
      <c r="J1139" s="303"/>
      <c r="K1139" s="303"/>
      <c r="L1139" s="303"/>
      <c r="M1139" s="303"/>
    </row>
    <row r="1140" spans="1:13" s="66" customFormat="1" ht="48.75" customHeight="1">
      <c r="A1140" s="303" t="s">
        <v>119</v>
      </c>
      <c r="B1140" s="303"/>
      <c r="C1140" s="303"/>
      <c r="D1140" s="303"/>
      <c r="E1140" s="303"/>
      <c r="F1140" s="303"/>
      <c r="G1140" s="303"/>
      <c r="H1140" s="303"/>
      <c r="I1140" s="303"/>
      <c r="J1140" s="303"/>
      <c r="K1140" s="303"/>
      <c r="L1140" s="303"/>
      <c r="M1140" s="303"/>
    </row>
    <row r="1141" spans="1:13" s="66" customFormat="1" ht="96.75" customHeight="1">
      <c r="A1141" s="303" t="s">
        <v>120</v>
      </c>
      <c r="B1141" s="303"/>
      <c r="C1141" s="303"/>
      <c r="D1141" s="303"/>
      <c r="E1141" s="303"/>
      <c r="F1141" s="303"/>
      <c r="G1141" s="303"/>
      <c r="H1141" s="303"/>
      <c r="I1141" s="303"/>
      <c r="J1141" s="303"/>
      <c r="K1141" s="303"/>
      <c r="L1141" s="303"/>
      <c r="M1141" s="303"/>
    </row>
    <row r="1142" spans="1:13" s="66" customFormat="1" ht="108.75" customHeight="1">
      <c r="A1142" s="303" t="s">
        <v>121</v>
      </c>
      <c r="B1142" s="303"/>
      <c r="C1142" s="303"/>
      <c r="D1142" s="303"/>
      <c r="E1142" s="303"/>
      <c r="F1142" s="303"/>
      <c r="G1142" s="303"/>
      <c r="H1142" s="303"/>
      <c r="I1142" s="303"/>
      <c r="J1142" s="303"/>
      <c r="K1142" s="303"/>
      <c r="L1142" s="303"/>
      <c r="M1142" s="303"/>
    </row>
    <row r="1143" spans="1:13" s="66" customFormat="1" ht="36.75" customHeight="1">
      <c r="A1143" s="303" t="s">
        <v>122</v>
      </c>
      <c r="B1143" s="303"/>
      <c r="C1143" s="303"/>
      <c r="D1143" s="303"/>
      <c r="E1143" s="303"/>
      <c r="F1143" s="303"/>
      <c r="G1143" s="303"/>
      <c r="H1143" s="303"/>
      <c r="I1143" s="303"/>
      <c r="J1143" s="303"/>
      <c r="K1143" s="303"/>
      <c r="L1143" s="303"/>
      <c r="M1143" s="303"/>
    </row>
    <row r="1144" spans="1:13" s="66" customFormat="1" ht="36.75" customHeight="1">
      <c r="A1144" s="303" t="s">
        <v>123</v>
      </c>
      <c r="B1144" s="303"/>
      <c r="C1144" s="303"/>
      <c r="D1144" s="303"/>
      <c r="E1144" s="303"/>
      <c r="F1144" s="303"/>
      <c r="G1144" s="303"/>
      <c r="H1144" s="303"/>
      <c r="I1144" s="303"/>
      <c r="J1144" s="303"/>
      <c r="K1144" s="303"/>
      <c r="L1144" s="303"/>
      <c r="M1144" s="303"/>
    </row>
    <row r="1145" spans="1:13" s="66" customFormat="1" ht="48.75" customHeight="1">
      <c r="A1145" s="311" t="s">
        <v>124</v>
      </c>
      <c r="B1145" s="311"/>
      <c r="C1145" s="311"/>
      <c r="D1145" s="311"/>
      <c r="E1145" s="311"/>
      <c r="F1145" s="311"/>
      <c r="G1145" s="311"/>
      <c r="H1145" s="311"/>
      <c r="I1145" s="311"/>
      <c r="J1145" s="311"/>
      <c r="K1145" s="311"/>
      <c r="L1145" s="311"/>
      <c r="M1145" s="311"/>
    </row>
    <row r="1146" spans="1:13" s="66" customFormat="1" ht="24.75" customHeight="1">
      <c r="A1146" s="303" t="s">
        <v>125</v>
      </c>
      <c r="B1146" s="303"/>
      <c r="C1146" s="303"/>
      <c r="D1146" s="303"/>
      <c r="E1146" s="303"/>
      <c r="F1146" s="303"/>
      <c r="G1146" s="303"/>
      <c r="H1146" s="303"/>
      <c r="I1146" s="303"/>
      <c r="J1146" s="303"/>
      <c r="K1146" s="303"/>
      <c r="L1146" s="303"/>
      <c r="M1146" s="303"/>
    </row>
    <row r="1147" spans="1:13" s="66" customFormat="1" ht="24.75" customHeight="1">
      <c r="A1147" s="303" t="s">
        <v>126</v>
      </c>
      <c r="B1147" s="303"/>
      <c r="C1147" s="303"/>
      <c r="D1147" s="303"/>
      <c r="E1147" s="303"/>
      <c r="F1147" s="303"/>
      <c r="G1147" s="303"/>
      <c r="H1147" s="303"/>
      <c r="I1147" s="303"/>
      <c r="J1147" s="303"/>
      <c r="K1147" s="303"/>
      <c r="L1147" s="303"/>
      <c r="M1147" s="303"/>
    </row>
    <row r="1148" spans="1:13" s="66" customFormat="1" ht="12.75" customHeight="1">
      <c r="A1148" s="303" t="s">
        <v>127</v>
      </c>
      <c r="B1148" s="303"/>
      <c r="C1148" s="303"/>
      <c r="D1148" s="303"/>
      <c r="E1148" s="303"/>
      <c r="F1148" s="303"/>
      <c r="G1148" s="303"/>
      <c r="H1148" s="303"/>
      <c r="I1148" s="303"/>
      <c r="J1148" s="303"/>
      <c r="K1148" s="303"/>
      <c r="L1148" s="303"/>
      <c r="M1148" s="303"/>
    </row>
    <row r="1149" spans="1:13" s="66" customFormat="1" ht="12.75" customHeight="1">
      <c r="A1149" s="303" t="s">
        <v>128</v>
      </c>
      <c r="B1149" s="303"/>
      <c r="C1149" s="303"/>
      <c r="D1149" s="303"/>
      <c r="E1149" s="303"/>
      <c r="F1149" s="303"/>
      <c r="G1149" s="303"/>
      <c r="H1149" s="303"/>
      <c r="I1149" s="303"/>
      <c r="J1149" s="303"/>
      <c r="K1149" s="303"/>
      <c r="L1149" s="303"/>
      <c r="M1149" s="303"/>
    </row>
    <row r="1150" spans="1:13" s="66" customFormat="1" ht="24.75" customHeight="1">
      <c r="A1150" s="303" t="s">
        <v>129</v>
      </c>
      <c r="B1150" s="303"/>
      <c r="C1150" s="303"/>
      <c r="D1150" s="303"/>
      <c r="E1150" s="303"/>
      <c r="F1150" s="303"/>
      <c r="G1150" s="303"/>
      <c r="H1150" s="303"/>
      <c r="I1150" s="303"/>
      <c r="J1150" s="303"/>
      <c r="K1150" s="303"/>
      <c r="L1150" s="303"/>
      <c r="M1150" s="303"/>
    </row>
    <row r="1151" spans="1:10" s="66" customFormat="1" ht="84.75" customHeight="1">
      <c r="A1151" s="303" t="s">
        <v>130</v>
      </c>
      <c r="B1151" s="303"/>
      <c r="C1151" s="303"/>
      <c r="D1151" s="303"/>
      <c r="E1151" s="303"/>
      <c r="F1151" s="303"/>
      <c r="G1151" s="303"/>
      <c r="H1151" s="303"/>
      <c r="I1151" s="303"/>
      <c r="J1151" s="303"/>
    </row>
    <row r="1152" s="66" customFormat="1" ht="54" customHeight="1"/>
    <row r="1153" spans="1:13" s="66" customFormat="1" ht="24.75" customHeight="1">
      <c r="A1153" s="303" t="s">
        <v>131</v>
      </c>
      <c r="B1153" s="303"/>
      <c r="C1153" s="303"/>
      <c r="D1153" s="303"/>
      <c r="E1153" s="303"/>
      <c r="F1153" s="303"/>
      <c r="G1153" s="303"/>
      <c r="H1153" s="303"/>
      <c r="I1153" s="303"/>
      <c r="J1153" s="303"/>
      <c r="K1153" s="303"/>
      <c r="L1153" s="303"/>
      <c r="M1153" s="303"/>
    </row>
    <row r="1154" spans="1:13" s="66" customFormat="1" ht="36.75" customHeight="1">
      <c r="A1154" s="303" t="s">
        <v>132</v>
      </c>
      <c r="B1154" s="303"/>
      <c r="C1154" s="303"/>
      <c r="D1154" s="303"/>
      <c r="E1154" s="303"/>
      <c r="F1154" s="303"/>
      <c r="G1154" s="303"/>
      <c r="H1154" s="303"/>
      <c r="I1154" s="303"/>
      <c r="J1154" s="303"/>
      <c r="K1154" s="303"/>
      <c r="L1154" s="303"/>
      <c r="M1154" s="303"/>
    </row>
    <row r="1155" spans="1:13" s="66" customFormat="1" ht="48.75" customHeight="1">
      <c r="A1155" s="303" t="s">
        <v>133</v>
      </c>
      <c r="B1155" s="303"/>
      <c r="C1155" s="303"/>
      <c r="D1155" s="303"/>
      <c r="E1155" s="303"/>
      <c r="F1155" s="303"/>
      <c r="G1155" s="303"/>
      <c r="H1155" s="303"/>
      <c r="I1155" s="303"/>
      <c r="J1155" s="303"/>
      <c r="K1155" s="303"/>
      <c r="L1155" s="303"/>
      <c r="M1155" s="303"/>
    </row>
    <row r="1156" spans="1:13" s="66" customFormat="1" ht="24.75" customHeight="1">
      <c r="A1156" s="303" t="s">
        <v>134</v>
      </c>
      <c r="B1156" s="303"/>
      <c r="C1156" s="303"/>
      <c r="D1156" s="303"/>
      <c r="E1156" s="303"/>
      <c r="F1156" s="303"/>
      <c r="G1156" s="303"/>
      <c r="H1156" s="303"/>
      <c r="I1156" s="303"/>
      <c r="J1156" s="303"/>
      <c r="K1156" s="303"/>
      <c r="L1156" s="303"/>
      <c r="M1156" s="303"/>
    </row>
    <row r="1157" spans="1:13" s="66" customFormat="1" ht="24.75" customHeight="1">
      <c r="A1157" s="303" t="s">
        <v>135</v>
      </c>
      <c r="B1157" s="303"/>
      <c r="C1157" s="303"/>
      <c r="D1157" s="303"/>
      <c r="E1157" s="303"/>
      <c r="F1157" s="303"/>
      <c r="G1157" s="303"/>
      <c r="H1157" s="303"/>
      <c r="I1157" s="303"/>
      <c r="J1157" s="303"/>
      <c r="K1157" s="303"/>
      <c r="L1157" s="303"/>
      <c r="M1157" s="303"/>
    </row>
    <row r="1158" spans="1:13" s="66" customFormat="1" ht="36.75" customHeight="1">
      <c r="A1158" s="303" t="s">
        <v>136</v>
      </c>
      <c r="B1158" s="303"/>
      <c r="C1158" s="303"/>
      <c r="D1158" s="303"/>
      <c r="E1158" s="303"/>
      <c r="F1158" s="303"/>
      <c r="G1158" s="303"/>
      <c r="H1158" s="303"/>
      <c r="I1158" s="303"/>
      <c r="J1158" s="303"/>
      <c r="K1158" s="303"/>
      <c r="L1158" s="303"/>
      <c r="M1158" s="303"/>
    </row>
    <row r="1159" spans="1:13" s="66" customFormat="1" ht="24.75" customHeight="1">
      <c r="A1159" s="303" t="s">
        <v>137</v>
      </c>
      <c r="B1159" s="303"/>
      <c r="C1159" s="303"/>
      <c r="D1159" s="303"/>
      <c r="E1159" s="303"/>
      <c r="F1159" s="303"/>
      <c r="G1159" s="303"/>
      <c r="H1159" s="303"/>
      <c r="I1159" s="303"/>
      <c r="J1159" s="303"/>
      <c r="K1159" s="303"/>
      <c r="L1159" s="303"/>
      <c r="M1159" s="303"/>
    </row>
    <row r="1160" spans="1:13" s="66" customFormat="1" ht="36.75" customHeight="1">
      <c r="A1160" s="303" t="s">
        <v>138</v>
      </c>
      <c r="B1160" s="303"/>
      <c r="C1160" s="303"/>
      <c r="D1160" s="303"/>
      <c r="E1160" s="303"/>
      <c r="F1160" s="303"/>
      <c r="G1160" s="303"/>
      <c r="H1160" s="303"/>
      <c r="I1160" s="303"/>
      <c r="J1160" s="303"/>
      <c r="K1160" s="303"/>
      <c r="L1160" s="303"/>
      <c r="M1160" s="303"/>
    </row>
    <row r="1161" spans="1:13" s="66" customFormat="1" ht="36.75" customHeight="1">
      <c r="A1161" s="303" t="s">
        <v>139</v>
      </c>
      <c r="B1161" s="303"/>
      <c r="C1161" s="303"/>
      <c r="D1161" s="303"/>
      <c r="E1161" s="303"/>
      <c r="F1161" s="303"/>
      <c r="G1161" s="303"/>
      <c r="H1161" s="303"/>
      <c r="I1161" s="303"/>
      <c r="J1161" s="303"/>
      <c r="K1161" s="303"/>
      <c r="L1161" s="303"/>
      <c r="M1161" s="303"/>
    </row>
    <row r="1162" spans="1:13" s="66" customFormat="1" ht="24.75" customHeight="1">
      <c r="A1162" s="303" t="s">
        <v>140</v>
      </c>
      <c r="B1162" s="303"/>
      <c r="C1162" s="303"/>
      <c r="D1162" s="303"/>
      <c r="E1162" s="303"/>
      <c r="F1162" s="303"/>
      <c r="G1162" s="303"/>
      <c r="H1162" s="303"/>
      <c r="I1162" s="303"/>
      <c r="J1162" s="303"/>
      <c r="K1162" s="303"/>
      <c r="L1162" s="303"/>
      <c r="M1162" s="303"/>
    </row>
    <row r="1163" spans="1:13" s="66" customFormat="1" ht="12.75" customHeight="1">
      <c r="A1163" s="303" t="s">
        <v>141</v>
      </c>
      <c r="B1163" s="303"/>
      <c r="C1163" s="303"/>
      <c r="D1163" s="303"/>
      <c r="E1163" s="303"/>
      <c r="F1163" s="303"/>
      <c r="G1163" s="303"/>
      <c r="H1163" s="303"/>
      <c r="I1163" s="303"/>
      <c r="J1163" s="303"/>
      <c r="K1163" s="303"/>
      <c r="L1163" s="303"/>
      <c r="M1163" s="303"/>
    </row>
    <row r="1164" spans="1:13" s="66" customFormat="1" ht="12.75" customHeight="1">
      <c r="A1164" s="303" t="s">
        <v>142</v>
      </c>
      <c r="B1164" s="303"/>
      <c r="C1164" s="303"/>
      <c r="D1164" s="303"/>
      <c r="E1164" s="303"/>
      <c r="F1164" s="303"/>
      <c r="G1164" s="303"/>
      <c r="H1164" s="303"/>
      <c r="I1164" s="303"/>
      <c r="J1164" s="303"/>
      <c r="K1164" s="303"/>
      <c r="L1164" s="303"/>
      <c r="M1164" s="303"/>
    </row>
    <row r="1165" spans="1:13" s="66" customFormat="1" ht="24.75" customHeight="1">
      <c r="A1165" s="303" t="s">
        <v>143</v>
      </c>
      <c r="B1165" s="303"/>
      <c r="C1165" s="303"/>
      <c r="D1165" s="303"/>
      <c r="E1165" s="303"/>
      <c r="F1165" s="303"/>
      <c r="G1165" s="303"/>
      <c r="H1165" s="303"/>
      <c r="I1165" s="303"/>
      <c r="J1165" s="303"/>
      <c r="K1165" s="303"/>
      <c r="L1165" s="303"/>
      <c r="M1165" s="303"/>
    </row>
    <row r="1166" spans="1:13" s="66" customFormat="1" ht="12.75" customHeight="1">
      <c r="A1166" s="303" t="s">
        <v>144</v>
      </c>
      <c r="B1166" s="303"/>
      <c r="C1166" s="303"/>
      <c r="D1166" s="303"/>
      <c r="E1166" s="303"/>
      <c r="F1166" s="303"/>
      <c r="G1166" s="303"/>
      <c r="H1166" s="303"/>
      <c r="I1166" s="303"/>
      <c r="J1166" s="303"/>
      <c r="K1166" s="303"/>
      <c r="L1166" s="303"/>
      <c r="M1166" s="303"/>
    </row>
    <row r="1167" spans="1:13" s="66" customFormat="1" ht="24.75" customHeight="1">
      <c r="A1167" s="303" t="s">
        <v>145</v>
      </c>
      <c r="B1167" s="303"/>
      <c r="C1167" s="303"/>
      <c r="D1167" s="303"/>
      <c r="E1167" s="303"/>
      <c r="F1167" s="303"/>
      <c r="G1167" s="303"/>
      <c r="H1167" s="303"/>
      <c r="I1167" s="303"/>
      <c r="J1167" s="303"/>
      <c r="K1167" s="303"/>
      <c r="L1167" s="303"/>
      <c r="M1167" s="303"/>
    </row>
    <row r="1168" spans="1:13" s="66" customFormat="1" ht="48.75" customHeight="1">
      <c r="A1168" s="303" t="s">
        <v>146</v>
      </c>
      <c r="B1168" s="303"/>
      <c r="C1168" s="303"/>
      <c r="D1168" s="303"/>
      <c r="E1168" s="303"/>
      <c r="F1168" s="303"/>
      <c r="G1168" s="303"/>
      <c r="H1168" s="303"/>
      <c r="I1168" s="303"/>
      <c r="J1168" s="303"/>
      <c r="K1168" s="303"/>
      <c r="L1168" s="303"/>
      <c r="M1168" s="303"/>
    </row>
    <row r="1169" spans="1:13" s="66" customFormat="1" ht="48.75" customHeight="1">
      <c r="A1169" s="303" t="s">
        <v>147</v>
      </c>
      <c r="B1169" s="303"/>
      <c r="C1169" s="303"/>
      <c r="D1169" s="303"/>
      <c r="E1169" s="303"/>
      <c r="F1169" s="303"/>
      <c r="G1169" s="303"/>
      <c r="H1169" s="303"/>
      <c r="I1169" s="303"/>
      <c r="J1169" s="303"/>
      <c r="K1169" s="303"/>
      <c r="L1169" s="303"/>
      <c r="M1169" s="303"/>
    </row>
    <row r="1170" spans="1:13" s="66" customFormat="1" ht="24.75" customHeight="1">
      <c r="A1170" s="303" t="s">
        <v>148</v>
      </c>
      <c r="B1170" s="303"/>
      <c r="C1170" s="303"/>
      <c r="D1170" s="303"/>
      <c r="E1170" s="303"/>
      <c r="F1170" s="303"/>
      <c r="G1170" s="303"/>
      <c r="H1170" s="303"/>
      <c r="I1170" s="303"/>
      <c r="J1170" s="303"/>
      <c r="K1170" s="303"/>
      <c r="L1170" s="303"/>
      <c r="M1170" s="303"/>
    </row>
    <row r="1171" spans="1:13" s="66" customFormat="1" ht="48.75" customHeight="1">
      <c r="A1171" s="303" t="s">
        <v>149</v>
      </c>
      <c r="B1171" s="303"/>
      <c r="C1171" s="303"/>
      <c r="D1171" s="303"/>
      <c r="E1171" s="303"/>
      <c r="F1171" s="303"/>
      <c r="G1171" s="303"/>
      <c r="H1171" s="303"/>
      <c r="I1171" s="303"/>
      <c r="J1171" s="303"/>
      <c r="K1171" s="303"/>
      <c r="L1171" s="303"/>
      <c r="M1171" s="303"/>
    </row>
    <row r="1172" spans="1:13" s="66" customFormat="1" ht="24.75" customHeight="1">
      <c r="A1172" s="303" t="s">
        <v>150</v>
      </c>
      <c r="B1172" s="303"/>
      <c r="C1172" s="303"/>
      <c r="D1172" s="303"/>
      <c r="E1172" s="303"/>
      <c r="F1172" s="303"/>
      <c r="G1172" s="303"/>
      <c r="H1172" s="303"/>
      <c r="I1172" s="303"/>
      <c r="J1172" s="303"/>
      <c r="K1172" s="303"/>
      <c r="L1172" s="303"/>
      <c r="M1172" s="303"/>
    </row>
    <row r="1173" spans="1:10" s="66" customFormat="1" ht="72.75" customHeight="1">
      <c r="A1173" s="303" t="s">
        <v>151</v>
      </c>
      <c r="B1173" s="303"/>
      <c r="C1173" s="303"/>
      <c r="D1173" s="303"/>
      <c r="E1173" s="303"/>
      <c r="F1173" s="303"/>
      <c r="G1173" s="303"/>
      <c r="H1173" s="303"/>
      <c r="I1173" s="303"/>
      <c r="J1173" s="303"/>
    </row>
    <row r="1174" s="66" customFormat="1" ht="54" customHeight="1"/>
    <row r="1175" spans="1:13" s="66" customFormat="1" ht="24.75" customHeight="1">
      <c r="A1175" s="303" t="s">
        <v>152</v>
      </c>
      <c r="B1175" s="303"/>
      <c r="C1175" s="303"/>
      <c r="D1175" s="303"/>
      <c r="E1175" s="303"/>
      <c r="F1175" s="303"/>
      <c r="G1175" s="303"/>
      <c r="H1175" s="303"/>
      <c r="I1175" s="303"/>
      <c r="J1175" s="303"/>
      <c r="K1175" s="303"/>
      <c r="L1175" s="303"/>
      <c r="M1175" s="303"/>
    </row>
    <row r="1176" spans="1:13" s="66" customFormat="1" ht="24.75" customHeight="1">
      <c r="A1176" s="303" t="s">
        <v>153</v>
      </c>
      <c r="B1176" s="303"/>
      <c r="C1176" s="303"/>
      <c r="D1176" s="303"/>
      <c r="E1176" s="303"/>
      <c r="F1176" s="303"/>
      <c r="G1176" s="303"/>
      <c r="H1176" s="303"/>
      <c r="I1176" s="303"/>
      <c r="J1176" s="303"/>
      <c r="K1176" s="303"/>
      <c r="L1176" s="303"/>
      <c r="M1176" s="303"/>
    </row>
    <row r="1177" spans="1:13" s="66" customFormat="1" ht="36.75" customHeight="1">
      <c r="A1177" s="303" t="s">
        <v>154</v>
      </c>
      <c r="B1177" s="303"/>
      <c r="C1177" s="303"/>
      <c r="D1177" s="303"/>
      <c r="E1177" s="303"/>
      <c r="F1177" s="303"/>
      <c r="G1177" s="303"/>
      <c r="H1177" s="303"/>
      <c r="I1177" s="303"/>
      <c r="J1177" s="303"/>
      <c r="K1177" s="303"/>
      <c r="L1177" s="303"/>
      <c r="M1177" s="303"/>
    </row>
    <row r="1178" spans="1:13" s="66" customFormat="1" ht="60.75" customHeight="1">
      <c r="A1178" s="303" t="s">
        <v>155</v>
      </c>
      <c r="B1178" s="303"/>
      <c r="C1178" s="303"/>
      <c r="D1178" s="303"/>
      <c r="E1178" s="303"/>
      <c r="F1178" s="303"/>
      <c r="G1178" s="303"/>
      <c r="H1178" s="303"/>
      <c r="I1178" s="303"/>
      <c r="J1178" s="303"/>
      <c r="K1178" s="303"/>
      <c r="L1178" s="303"/>
      <c r="M1178" s="303"/>
    </row>
    <row r="1179" s="66" customFormat="1" ht="6.75" customHeight="1"/>
    <row r="1180" spans="1:13" s="66" customFormat="1" ht="12.75" customHeight="1">
      <c r="A1180" s="310" t="s">
        <v>156</v>
      </c>
      <c r="B1180" s="310"/>
      <c r="C1180" s="310"/>
      <c r="D1180" s="310"/>
      <c r="E1180" s="310"/>
      <c r="F1180" s="310"/>
      <c r="G1180" s="310"/>
      <c r="H1180" s="310"/>
      <c r="I1180" s="310"/>
      <c r="J1180" s="310"/>
      <c r="K1180" s="310"/>
      <c r="L1180" s="310"/>
      <c r="M1180" s="310"/>
    </row>
    <row r="1181" s="66" customFormat="1" ht="6.75" customHeight="1"/>
    <row r="1182" spans="1:13" s="66" customFormat="1" ht="36.75" customHeight="1">
      <c r="A1182" s="303" t="s">
        <v>157</v>
      </c>
      <c r="B1182" s="303"/>
      <c r="C1182" s="303"/>
      <c r="D1182" s="303"/>
      <c r="E1182" s="303"/>
      <c r="F1182" s="303"/>
      <c r="G1182" s="303"/>
      <c r="H1182" s="303"/>
      <c r="I1182" s="303"/>
      <c r="J1182" s="303"/>
      <c r="K1182" s="303"/>
      <c r="L1182" s="303"/>
      <c r="M1182" s="303"/>
    </row>
    <row r="1183" spans="1:13" s="66" customFormat="1" ht="36.75" customHeight="1">
      <c r="A1183" s="303" t="s">
        <v>158</v>
      </c>
      <c r="B1183" s="303"/>
      <c r="C1183" s="303"/>
      <c r="D1183" s="303"/>
      <c r="E1183" s="303"/>
      <c r="F1183" s="303"/>
      <c r="G1183" s="303"/>
      <c r="H1183" s="303"/>
      <c r="I1183" s="303"/>
      <c r="J1183" s="303"/>
      <c r="K1183" s="303"/>
      <c r="L1183" s="303"/>
      <c r="M1183" s="303"/>
    </row>
    <row r="1184" spans="1:13" s="66" customFormat="1" ht="12.75" customHeight="1">
      <c r="A1184" s="303" t="s">
        <v>159</v>
      </c>
      <c r="B1184" s="303"/>
      <c r="C1184" s="303"/>
      <c r="D1184" s="303"/>
      <c r="E1184" s="303"/>
      <c r="F1184" s="303"/>
      <c r="G1184" s="303"/>
      <c r="H1184" s="303"/>
      <c r="I1184" s="303"/>
      <c r="J1184" s="303"/>
      <c r="K1184" s="303"/>
      <c r="L1184" s="303"/>
      <c r="M1184" s="303"/>
    </row>
    <row r="1185" spans="1:13" s="66" customFormat="1" ht="24.75" customHeight="1">
      <c r="A1185" s="303" t="s">
        <v>160</v>
      </c>
      <c r="B1185" s="303"/>
      <c r="C1185" s="303"/>
      <c r="D1185" s="303"/>
      <c r="E1185" s="303"/>
      <c r="F1185" s="303"/>
      <c r="G1185" s="303"/>
      <c r="H1185" s="303"/>
      <c r="I1185" s="303"/>
      <c r="J1185" s="303"/>
      <c r="K1185" s="303"/>
      <c r="L1185" s="303"/>
      <c r="M1185" s="303"/>
    </row>
    <row r="1186" spans="1:13" s="66" customFormat="1" ht="12.75" customHeight="1">
      <c r="A1186" s="303" t="s">
        <v>161</v>
      </c>
      <c r="B1186" s="303"/>
      <c r="C1186" s="303"/>
      <c r="D1186" s="303"/>
      <c r="E1186" s="303"/>
      <c r="F1186" s="303"/>
      <c r="G1186" s="303"/>
      <c r="H1186" s="303"/>
      <c r="I1186" s="303"/>
      <c r="J1186" s="303"/>
      <c r="K1186" s="303"/>
      <c r="L1186" s="303"/>
      <c r="M1186" s="303"/>
    </row>
    <row r="1187" spans="1:13" s="66" customFormat="1" ht="36.75" customHeight="1">
      <c r="A1187" s="303" t="s">
        <v>162</v>
      </c>
      <c r="B1187" s="303"/>
      <c r="C1187" s="303"/>
      <c r="D1187" s="303"/>
      <c r="E1187" s="303"/>
      <c r="F1187" s="303"/>
      <c r="G1187" s="303"/>
      <c r="H1187" s="303"/>
      <c r="I1187" s="303"/>
      <c r="J1187" s="303"/>
      <c r="K1187" s="303"/>
      <c r="L1187" s="303"/>
      <c r="M1187" s="303"/>
    </row>
    <row r="1188" spans="1:13" s="66" customFormat="1" ht="24.75" customHeight="1">
      <c r="A1188" s="303" t="s">
        <v>163</v>
      </c>
      <c r="B1188" s="303"/>
      <c r="C1188" s="303"/>
      <c r="D1188" s="303"/>
      <c r="E1188" s="303"/>
      <c r="F1188" s="303"/>
      <c r="G1188" s="303"/>
      <c r="H1188" s="303"/>
      <c r="I1188" s="303"/>
      <c r="J1188" s="303"/>
      <c r="K1188" s="303"/>
      <c r="L1188" s="303"/>
      <c r="M1188" s="303"/>
    </row>
    <row r="1189" spans="1:13" s="66" customFormat="1" ht="60.75" customHeight="1">
      <c r="A1189" s="303" t="s">
        <v>164</v>
      </c>
      <c r="B1189" s="303"/>
      <c r="C1189" s="303"/>
      <c r="D1189" s="303"/>
      <c r="E1189" s="303"/>
      <c r="F1189" s="303"/>
      <c r="G1189" s="303"/>
      <c r="H1189" s="303"/>
      <c r="I1189" s="303"/>
      <c r="J1189" s="303"/>
      <c r="K1189" s="303"/>
      <c r="L1189" s="303"/>
      <c r="M1189" s="303"/>
    </row>
    <row r="1190" spans="1:13" s="66" customFormat="1" ht="24.75" customHeight="1">
      <c r="A1190" s="303" t="s">
        <v>165</v>
      </c>
      <c r="B1190" s="303"/>
      <c r="C1190" s="303"/>
      <c r="D1190" s="303"/>
      <c r="E1190" s="303"/>
      <c r="F1190" s="303"/>
      <c r="G1190" s="303"/>
      <c r="H1190" s="303"/>
      <c r="I1190" s="303"/>
      <c r="J1190" s="303"/>
      <c r="K1190" s="303"/>
      <c r="L1190" s="303"/>
      <c r="M1190" s="303"/>
    </row>
    <row r="1191" spans="1:13" s="66" customFormat="1" ht="36.75" customHeight="1">
      <c r="A1191" s="303" t="s">
        <v>166</v>
      </c>
      <c r="B1191" s="303"/>
      <c r="C1191" s="303"/>
      <c r="D1191" s="303"/>
      <c r="E1191" s="303"/>
      <c r="F1191" s="303"/>
      <c r="G1191" s="303"/>
      <c r="H1191" s="303"/>
      <c r="I1191" s="303"/>
      <c r="J1191" s="303"/>
      <c r="K1191" s="303"/>
      <c r="L1191" s="303"/>
      <c r="M1191" s="303"/>
    </row>
    <row r="1192" spans="1:13" s="66" customFormat="1" ht="36.75" customHeight="1">
      <c r="A1192" s="303" t="s">
        <v>167</v>
      </c>
      <c r="B1192" s="303"/>
      <c r="C1192" s="303"/>
      <c r="D1192" s="303"/>
      <c r="E1192" s="303"/>
      <c r="F1192" s="303"/>
      <c r="G1192" s="303"/>
      <c r="H1192" s="303"/>
      <c r="I1192" s="303"/>
      <c r="J1192" s="303"/>
      <c r="K1192" s="303"/>
      <c r="L1192" s="303"/>
      <c r="M1192" s="303"/>
    </row>
    <row r="1193" spans="1:13" s="66" customFormat="1" ht="36.75" customHeight="1">
      <c r="A1193" s="303" t="s">
        <v>168</v>
      </c>
      <c r="B1193" s="303"/>
      <c r="C1193" s="303"/>
      <c r="D1193" s="303"/>
      <c r="E1193" s="303"/>
      <c r="F1193" s="303"/>
      <c r="G1193" s="303"/>
      <c r="H1193" s="303"/>
      <c r="I1193" s="303"/>
      <c r="J1193" s="303"/>
      <c r="K1193" s="303"/>
      <c r="L1193" s="303"/>
      <c r="M1193" s="303"/>
    </row>
    <row r="1194" spans="1:10" s="66" customFormat="1" ht="48.75" customHeight="1">
      <c r="A1194" s="303" t="s">
        <v>169</v>
      </c>
      <c r="B1194" s="303"/>
      <c r="C1194" s="303"/>
      <c r="D1194" s="303"/>
      <c r="E1194" s="303"/>
      <c r="F1194" s="303"/>
      <c r="G1194" s="303"/>
      <c r="H1194" s="303"/>
      <c r="I1194" s="303"/>
      <c r="J1194" s="303"/>
    </row>
    <row r="1195" s="66" customFormat="1" ht="6.75" customHeight="1"/>
    <row r="1196" spans="1:13" s="66" customFormat="1" ht="12.75" customHeight="1">
      <c r="A1196" s="310" t="s">
        <v>170</v>
      </c>
      <c r="B1196" s="310"/>
      <c r="C1196" s="310"/>
      <c r="D1196" s="310"/>
      <c r="E1196" s="310"/>
      <c r="F1196" s="310"/>
      <c r="G1196" s="310"/>
      <c r="H1196" s="310"/>
      <c r="I1196" s="310"/>
      <c r="J1196" s="310"/>
      <c r="K1196" s="310"/>
      <c r="L1196" s="310"/>
      <c r="M1196" s="310"/>
    </row>
    <row r="1197" spans="1:10" s="66" customFormat="1" ht="24.75" customHeight="1">
      <c r="A1197" s="303" t="s">
        <v>171</v>
      </c>
      <c r="B1197" s="303"/>
      <c r="C1197" s="303"/>
      <c r="D1197" s="303"/>
      <c r="E1197" s="303"/>
      <c r="F1197" s="303"/>
      <c r="G1197" s="303"/>
      <c r="H1197" s="303"/>
      <c r="I1197" s="303"/>
      <c r="J1197" s="303"/>
    </row>
    <row r="1198" s="66" customFormat="1" ht="54" customHeight="1"/>
    <row r="1199" spans="1:13" s="66" customFormat="1" ht="24.75" customHeight="1">
      <c r="A1199" s="303" t="s">
        <v>172</v>
      </c>
      <c r="B1199" s="303"/>
      <c r="C1199" s="303"/>
      <c r="D1199" s="303"/>
      <c r="E1199" s="303"/>
      <c r="F1199" s="303"/>
      <c r="G1199" s="303"/>
      <c r="H1199" s="303"/>
      <c r="I1199" s="303"/>
      <c r="J1199" s="303"/>
      <c r="K1199" s="303"/>
      <c r="L1199" s="303"/>
      <c r="M1199" s="303"/>
    </row>
    <row r="1200" spans="1:13" s="66" customFormat="1" ht="48.75" customHeight="1">
      <c r="A1200" s="303" t="s">
        <v>173</v>
      </c>
      <c r="B1200" s="303"/>
      <c r="C1200" s="303"/>
      <c r="D1200" s="303"/>
      <c r="E1200" s="303"/>
      <c r="F1200" s="303"/>
      <c r="G1200" s="303"/>
      <c r="H1200" s="303"/>
      <c r="I1200" s="303"/>
      <c r="J1200" s="303"/>
      <c r="K1200" s="303"/>
      <c r="L1200" s="303"/>
      <c r="M1200" s="303"/>
    </row>
    <row r="1201" spans="1:13" s="66" customFormat="1" ht="36.75" customHeight="1">
      <c r="A1201" s="303" t="s">
        <v>174</v>
      </c>
      <c r="B1201" s="303"/>
      <c r="C1201" s="303"/>
      <c r="D1201" s="303"/>
      <c r="E1201" s="303"/>
      <c r="F1201" s="303"/>
      <c r="G1201" s="303"/>
      <c r="H1201" s="303"/>
      <c r="I1201" s="303"/>
      <c r="J1201" s="303"/>
      <c r="K1201" s="303"/>
      <c r="L1201" s="303"/>
      <c r="M1201" s="303"/>
    </row>
    <row r="1202" s="66" customFormat="1" ht="6.75" customHeight="1"/>
    <row r="1203" spans="1:13" s="66" customFormat="1" ht="12.75" customHeight="1">
      <c r="A1203" s="227" t="s">
        <v>175</v>
      </c>
      <c r="B1203" s="227"/>
      <c r="C1203" s="227"/>
      <c r="D1203" s="227"/>
      <c r="E1203" s="227"/>
      <c r="F1203" s="227"/>
      <c r="G1203" s="227"/>
      <c r="H1203" s="227"/>
      <c r="I1203" s="227"/>
      <c r="J1203" s="227"/>
      <c r="K1203" s="227"/>
      <c r="L1203" s="227"/>
      <c r="M1203" s="227"/>
    </row>
    <row r="1204" s="66" customFormat="1" ht="6.75" customHeight="1"/>
    <row r="1205" spans="1:13" s="66" customFormat="1" ht="36.75" customHeight="1">
      <c r="A1205" s="303" t="s">
        <v>176</v>
      </c>
      <c r="B1205" s="303"/>
      <c r="C1205" s="303"/>
      <c r="D1205" s="303"/>
      <c r="E1205" s="303"/>
      <c r="F1205" s="303"/>
      <c r="G1205" s="303"/>
      <c r="H1205" s="303"/>
      <c r="I1205" s="303"/>
      <c r="J1205" s="303"/>
      <c r="K1205" s="303"/>
      <c r="L1205" s="303"/>
      <c r="M1205" s="303"/>
    </row>
    <row r="1206" spans="1:13" s="66" customFormat="1" ht="12.75" customHeight="1">
      <c r="A1206" s="303" t="s">
        <v>177</v>
      </c>
      <c r="B1206" s="303"/>
      <c r="C1206" s="303"/>
      <c r="D1206" s="303"/>
      <c r="E1206" s="303"/>
      <c r="F1206" s="303"/>
      <c r="G1206" s="303"/>
      <c r="H1206" s="303"/>
      <c r="I1206" s="303"/>
      <c r="J1206" s="303"/>
      <c r="K1206" s="303"/>
      <c r="L1206" s="303"/>
      <c r="M1206" s="303"/>
    </row>
    <row r="1207" spans="1:13" s="66" customFormat="1" ht="24.75" customHeight="1">
      <c r="A1207" s="303" t="s">
        <v>178</v>
      </c>
      <c r="B1207" s="303"/>
      <c r="C1207" s="303"/>
      <c r="D1207" s="303"/>
      <c r="E1207" s="303"/>
      <c r="F1207" s="303"/>
      <c r="G1207" s="303"/>
      <c r="H1207" s="303"/>
      <c r="I1207" s="303"/>
      <c r="J1207" s="303"/>
      <c r="K1207" s="303"/>
      <c r="L1207" s="303"/>
      <c r="M1207" s="303"/>
    </row>
    <row r="1208" spans="1:13" s="66" customFormat="1" ht="24.75" customHeight="1">
      <c r="A1208" s="303" t="s">
        <v>179</v>
      </c>
      <c r="B1208" s="303"/>
      <c r="C1208" s="303"/>
      <c r="D1208" s="303"/>
      <c r="E1208" s="303"/>
      <c r="F1208" s="303"/>
      <c r="G1208" s="303"/>
      <c r="H1208" s="303"/>
      <c r="I1208" s="303"/>
      <c r="J1208" s="303"/>
      <c r="K1208" s="303"/>
      <c r="L1208" s="303"/>
      <c r="M1208" s="303"/>
    </row>
    <row r="1209" spans="1:13" s="66" customFormat="1" ht="48.75" customHeight="1">
      <c r="A1209" s="303" t="s">
        <v>180</v>
      </c>
      <c r="B1209" s="303"/>
      <c r="C1209" s="303"/>
      <c r="D1209" s="303"/>
      <c r="E1209" s="303"/>
      <c r="F1209" s="303"/>
      <c r="G1209" s="303"/>
      <c r="H1209" s="303"/>
      <c r="I1209" s="303"/>
      <c r="J1209" s="303"/>
      <c r="K1209" s="303"/>
      <c r="L1209" s="303"/>
      <c r="M1209" s="303"/>
    </row>
    <row r="1210" spans="1:13" s="66" customFormat="1" ht="48.75" customHeight="1">
      <c r="A1210" s="303" t="s">
        <v>181</v>
      </c>
      <c r="B1210" s="303"/>
      <c r="C1210" s="303"/>
      <c r="D1210" s="303"/>
      <c r="E1210" s="303"/>
      <c r="F1210" s="303"/>
      <c r="G1210" s="303"/>
      <c r="H1210" s="303"/>
      <c r="I1210" s="303"/>
      <c r="J1210" s="303"/>
      <c r="K1210" s="303"/>
      <c r="L1210" s="303"/>
      <c r="M1210" s="303"/>
    </row>
    <row r="1211" spans="1:13" s="66" customFormat="1" ht="60.75" customHeight="1">
      <c r="A1211" s="303" t="s">
        <v>182</v>
      </c>
      <c r="B1211" s="303"/>
      <c r="C1211" s="303"/>
      <c r="D1211" s="303"/>
      <c r="E1211" s="303"/>
      <c r="F1211" s="303"/>
      <c r="G1211" s="303"/>
      <c r="H1211" s="303"/>
      <c r="I1211" s="303"/>
      <c r="J1211" s="303"/>
      <c r="K1211" s="303"/>
      <c r="L1211" s="303"/>
      <c r="M1211" s="303"/>
    </row>
    <row r="1212" spans="1:13" s="66" customFormat="1" ht="96.75" customHeight="1">
      <c r="A1212" s="303" t="s">
        <v>183</v>
      </c>
      <c r="B1212" s="303"/>
      <c r="C1212" s="303"/>
      <c r="D1212" s="303"/>
      <c r="E1212" s="303"/>
      <c r="F1212" s="303"/>
      <c r="G1212" s="303"/>
      <c r="H1212" s="303"/>
      <c r="I1212" s="303"/>
      <c r="J1212" s="303"/>
      <c r="K1212" s="303"/>
      <c r="L1212" s="303"/>
      <c r="M1212" s="303"/>
    </row>
    <row r="1213" spans="1:13" s="66" customFormat="1" ht="60.75" customHeight="1">
      <c r="A1213" s="303" t="s">
        <v>184</v>
      </c>
      <c r="B1213" s="303"/>
      <c r="C1213" s="303"/>
      <c r="D1213" s="303"/>
      <c r="E1213" s="303"/>
      <c r="F1213" s="303"/>
      <c r="G1213" s="303"/>
      <c r="H1213" s="303"/>
      <c r="I1213" s="303"/>
      <c r="J1213" s="303"/>
      <c r="K1213" s="303"/>
      <c r="L1213" s="303"/>
      <c r="M1213" s="303"/>
    </row>
    <row r="1214" spans="1:10" s="66" customFormat="1" ht="72.75" customHeight="1">
      <c r="A1214" s="303" t="s">
        <v>185</v>
      </c>
      <c r="B1214" s="303"/>
      <c r="C1214" s="303"/>
      <c r="D1214" s="303"/>
      <c r="E1214" s="303"/>
      <c r="F1214" s="303"/>
      <c r="G1214" s="303"/>
      <c r="H1214" s="303"/>
      <c r="I1214" s="303"/>
      <c r="J1214" s="303"/>
    </row>
    <row r="1215" spans="1:10" s="66" customFormat="1" ht="36.75" customHeight="1">
      <c r="A1215" s="303" t="s">
        <v>186</v>
      </c>
      <c r="B1215" s="303"/>
      <c r="C1215" s="303"/>
      <c r="D1215" s="303"/>
      <c r="E1215" s="303"/>
      <c r="F1215" s="303"/>
      <c r="G1215" s="303"/>
      <c r="H1215" s="303"/>
      <c r="I1215" s="303"/>
      <c r="J1215" s="303"/>
    </row>
    <row r="1216" s="66" customFormat="1" ht="54" customHeight="1"/>
    <row r="1217" spans="1:13" s="66" customFormat="1" ht="60.75" customHeight="1">
      <c r="A1217" s="303" t="s">
        <v>187</v>
      </c>
      <c r="B1217" s="303"/>
      <c r="C1217" s="303"/>
      <c r="D1217" s="303"/>
      <c r="E1217" s="303"/>
      <c r="F1217" s="303"/>
      <c r="G1217" s="303"/>
      <c r="H1217" s="303"/>
      <c r="I1217" s="303"/>
      <c r="J1217" s="303"/>
      <c r="K1217" s="303"/>
      <c r="L1217" s="303"/>
      <c r="M1217" s="303"/>
    </row>
    <row r="1218" spans="1:13" s="66" customFormat="1" ht="72.75" customHeight="1">
      <c r="A1218" s="303" t="s">
        <v>188</v>
      </c>
      <c r="B1218" s="303"/>
      <c r="C1218" s="303"/>
      <c r="D1218" s="303"/>
      <c r="E1218" s="303"/>
      <c r="F1218" s="303"/>
      <c r="G1218" s="303"/>
      <c r="H1218" s="303"/>
      <c r="I1218" s="303"/>
      <c r="J1218" s="303"/>
      <c r="K1218" s="303"/>
      <c r="L1218" s="303"/>
      <c r="M1218" s="303"/>
    </row>
    <row r="1219" s="66" customFormat="1" ht="6.75" customHeight="1"/>
    <row r="1220" spans="1:13" s="66" customFormat="1" ht="12.75" customHeight="1">
      <c r="A1220" s="227" t="s">
        <v>189</v>
      </c>
      <c r="B1220" s="227"/>
      <c r="C1220" s="227"/>
      <c r="D1220" s="227"/>
      <c r="E1220" s="227"/>
      <c r="F1220" s="227"/>
      <c r="G1220" s="227"/>
      <c r="H1220" s="227"/>
      <c r="I1220" s="227"/>
      <c r="J1220" s="227"/>
      <c r="K1220" s="227"/>
      <c r="L1220" s="227"/>
      <c r="M1220" s="227"/>
    </row>
    <row r="1221" s="66" customFormat="1" ht="6.75" customHeight="1"/>
    <row r="1222" spans="1:13" s="66" customFormat="1" ht="24.75" customHeight="1">
      <c r="A1222" s="303" t="s">
        <v>190</v>
      </c>
      <c r="B1222" s="303"/>
      <c r="C1222" s="303"/>
      <c r="D1222" s="303"/>
      <c r="E1222" s="303"/>
      <c r="F1222" s="303"/>
      <c r="G1222" s="303"/>
      <c r="H1222" s="303"/>
      <c r="I1222" s="303"/>
      <c r="J1222" s="303"/>
      <c r="K1222" s="303"/>
      <c r="L1222" s="303"/>
      <c r="M1222" s="303"/>
    </row>
    <row r="1223" spans="1:13" s="66" customFormat="1" ht="12.75" customHeight="1">
      <c r="A1223" s="303" t="s">
        <v>191</v>
      </c>
      <c r="B1223" s="303"/>
      <c r="C1223" s="303"/>
      <c r="D1223" s="303"/>
      <c r="E1223" s="303"/>
      <c r="F1223" s="303"/>
      <c r="G1223" s="303"/>
      <c r="H1223" s="303"/>
      <c r="I1223" s="303"/>
      <c r="J1223" s="303"/>
      <c r="K1223" s="303"/>
      <c r="L1223" s="303"/>
      <c r="M1223" s="303"/>
    </row>
    <row r="1224" spans="1:13" s="66" customFormat="1" ht="24.75" customHeight="1">
      <c r="A1224" s="303" t="s">
        <v>192</v>
      </c>
      <c r="B1224" s="303"/>
      <c r="C1224" s="303"/>
      <c r="D1224" s="303"/>
      <c r="E1224" s="303"/>
      <c r="F1224" s="303"/>
      <c r="G1224" s="303"/>
      <c r="H1224" s="303"/>
      <c r="I1224" s="303"/>
      <c r="J1224" s="303"/>
      <c r="K1224" s="303"/>
      <c r="L1224" s="303"/>
      <c r="M1224" s="303"/>
    </row>
    <row r="1225" spans="1:13" s="66" customFormat="1" ht="24.75" customHeight="1">
      <c r="A1225" s="303" t="s">
        <v>193</v>
      </c>
      <c r="B1225" s="303"/>
      <c r="C1225" s="303"/>
      <c r="D1225" s="303"/>
      <c r="E1225" s="303"/>
      <c r="F1225" s="303"/>
      <c r="G1225" s="303"/>
      <c r="H1225" s="303"/>
      <c r="I1225" s="303"/>
      <c r="J1225" s="303"/>
      <c r="K1225" s="303"/>
      <c r="L1225" s="303"/>
      <c r="M1225" s="303"/>
    </row>
    <row r="1226" spans="1:13" s="66" customFormat="1" ht="12.75" customHeight="1">
      <c r="A1226" s="303" t="s">
        <v>194</v>
      </c>
      <c r="B1226" s="303"/>
      <c r="C1226" s="303"/>
      <c r="D1226" s="303"/>
      <c r="E1226" s="303"/>
      <c r="F1226" s="303"/>
      <c r="G1226" s="303"/>
      <c r="H1226" s="303"/>
      <c r="I1226" s="303"/>
      <c r="J1226" s="303"/>
      <c r="K1226" s="303"/>
      <c r="L1226" s="303"/>
      <c r="M1226" s="303"/>
    </row>
    <row r="1227" spans="1:13" s="66" customFormat="1" ht="24.75" customHeight="1">
      <c r="A1227" s="303" t="s">
        <v>195</v>
      </c>
      <c r="B1227" s="303"/>
      <c r="C1227" s="303"/>
      <c r="D1227" s="303"/>
      <c r="E1227" s="303"/>
      <c r="F1227" s="303"/>
      <c r="G1227" s="303"/>
      <c r="H1227" s="303"/>
      <c r="I1227" s="303"/>
      <c r="J1227" s="303"/>
      <c r="K1227" s="303"/>
      <c r="L1227" s="303"/>
      <c r="M1227" s="303"/>
    </row>
    <row r="1228" spans="1:13" s="66" customFormat="1" ht="12.75" customHeight="1">
      <c r="A1228" s="303" t="s">
        <v>196</v>
      </c>
      <c r="B1228" s="303"/>
      <c r="C1228" s="303"/>
      <c r="D1228" s="303"/>
      <c r="E1228" s="303"/>
      <c r="F1228" s="303"/>
      <c r="G1228" s="303"/>
      <c r="H1228" s="303"/>
      <c r="I1228" s="303"/>
      <c r="J1228" s="303"/>
      <c r="K1228" s="303"/>
      <c r="L1228" s="303"/>
      <c r="M1228" s="303"/>
    </row>
    <row r="1229" spans="1:13" s="66" customFormat="1" ht="12.75" customHeight="1">
      <c r="A1229" s="303" t="s">
        <v>197</v>
      </c>
      <c r="B1229" s="303"/>
      <c r="C1229" s="303"/>
      <c r="D1229" s="303"/>
      <c r="E1229" s="303"/>
      <c r="F1229" s="303"/>
      <c r="G1229" s="303"/>
      <c r="H1229" s="303"/>
      <c r="I1229" s="303"/>
      <c r="J1229" s="303"/>
      <c r="K1229" s="303"/>
      <c r="L1229" s="303"/>
      <c r="M1229" s="303"/>
    </row>
    <row r="1230" spans="1:13" s="66" customFormat="1" ht="12.75" customHeight="1">
      <c r="A1230" s="303" t="s">
        <v>198</v>
      </c>
      <c r="B1230" s="303"/>
      <c r="C1230" s="303"/>
      <c r="D1230" s="303"/>
      <c r="E1230" s="303"/>
      <c r="F1230" s="303"/>
      <c r="G1230" s="303"/>
      <c r="H1230" s="303"/>
      <c r="I1230" s="303"/>
      <c r="J1230" s="303"/>
      <c r="K1230" s="303"/>
      <c r="L1230" s="303"/>
      <c r="M1230" s="303"/>
    </row>
    <row r="1231" spans="1:13" s="66" customFormat="1" ht="12.75" customHeight="1">
      <c r="A1231" s="303" t="s">
        <v>199</v>
      </c>
      <c r="B1231" s="303"/>
      <c r="C1231" s="303"/>
      <c r="D1231" s="303"/>
      <c r="E1231" s="303"/>
      <c r="F1231" s="303"/>
      <c r="G1231" s="303"/>
      <c r="H1231" s="303"/>
      <c r="I1231" s="303"/>
      <c r="J1231" s="303"/>
      <c r="K1231" s="303"/>
      <c r="L1231" s="303"/>
      <c r="M1231" s="303"/>
    </row>
    <row r="1232" spans="1:13" s="66" customFormat="1" ht="12.75" customHeight="1">
      <c r="A1232" s="303" t="s">
        <v>200</v>
      </c>
      <c r="B1232" s="303"/>
      <c r="C1232" s="303"/>
      <c r="D1232" s="303"/>
      <c r="E1232" s="303"/>
      <c r="F1232" s="303"/>
      <c r="G1232" s="303"/>
      <c r="H1232" s="303"/>
      <c r="I1232" s="303"/>
      <c r="J1232" s="303"/>
      <c r="K1232" s="303"/>
      <c r="L1232" s="303"/>
      <c r="M1232" s="303"/>
    </row>
    <row r="1233" spans="1:13" s="66" customFormat="1" ht="24.75" customHeight="1">
      <c r="A1233" s="303" t="s">
        <v>201</v>
      </c>
      <c r="B1233" s="303"/>
      <c r="C1233" s="303"/>
      <c r="D1233" s="303"/>
      <c r="E1233" s="303"/>
      <c r="F1233" s="303"/>
      <c r="G1233" s="303"/>
      <c r="H1233" s="303"/>
      <c r="I1233" s="303"/>
      <c r="J1233" s="303"/>
      <c r="K1233" s="303"/>
      <c r="L1233" s="303"/>
      <c r="M1233" s="303"/>
    </row>
    <row r="1234" spans="1:13" s="66" customFormat="1" ht="12.75" customHeight="1">
      <c r="A1234" s="303" t="s">
        <v>202</v>
      </c>
      <c r="B1234" s="303"/>
      <c r="C1234" s="303"/>
      <c r="D1234" s="303"/>
      <c r="E1234" s="303"/>
      <c r="F1234" s="303"/>
      <c r="G1234" s="303"/>
      <c r="H1234" s="303"/>
      <c r="I1234" s="303"/>
      <c r="J1234" s="303"/>
      <c r="K1234" s="303"/>
      <c r="L1234" s="303"/>
      <c r="M1234" s="303"/>
    </row>
    <row r="1235" spans="1:13" s="66" customFormat="1" ht="36.75" customHeight="1">
      <c r="A1235" s="303" t="s">
        <v>203</v>
      </c>
      <c r="B1235" s="303"/>
      <c r="C1235" s="303"/>
      <c r="D1235" s="303"/>
      <c r="E1235" s="303"/>
      <c r="F1235" s="303"/>
      <c r="G1235" s="303"/>
      <c r="H1235" s="303"/>
      <c r="I1235" s="303"/>
      <c r="J1235" s="303"/>
      <c r="K1235" s="303"/>
      <c r="L1235" s="303"/>
      <c r="M1235" s="303"/>
    </row>
    <row r="1236" spans="1:13" s="66" customFormat="1" ht="48.75" customHeight="1">
      <c r="A1236" s="303" t="s">
        <v>204</v>
      </c>
      <c r="B1236" s="303"/>
      <c r="C1236" s="303"/>
      <c r="D1236" s="303"/>
      <c r="E1236" s="303"/>
      <c r="F1236" s="303"/>
      <c r="G1236" s="303"/>
      <c r="H1236" s="303"/>
      <c r="I1236" s="303"/>
      <c r="J1236" s="303"/>
      <c r="K1236" s="303"/>
      <c r="L1236" s="303"/>
      <c r="M1236" s="303"/>
    </row>
    <row r="1237" spans="1:13" s="66" customFormat="1" ht="48.75" customHeight="1">
      <c r="A1237" s="303" t="s">
        <v>205</v>
      </c>
      <c r="B1237" s="303"/>
      <c r="C1237" s="303"/>
      <c r="D1237" s="303"/>
      <c r="E1237" s="303"/>
      <c r="F1237" s="303"/>
      <c r="G1237" s="303"/>
      <c r="H1237" s="303"/>
      <c r="I1237" s="303"/>
      <c r="J1237" s="303"/>
      <c r="K1237" s="303"/>
      <c r="L1237" s="303"/>
      <c r="M1237" s="303"/>
    </row>
    <row r="1238" spans="1:13" s="66" customFormat="1" ht="25.5" customHeight="1">
      <c r="A1238" s="223" t="s">
        <v>206</v>
      </c>
      <c r="B1238" s="223"/>
      <c r="C1238" s="223"/>
      <c r="D1238" s="223"/>
      <c r="E1238" s="223"/>
      <c r="F1238" s="223"/>
      <c r="G1238" s="223"/>
      <c r="H1238" s="223"/>
      <c r="I1238" s="223"/>
      <c r="J1238" s="223"/>
      <c r="K1238" s="223"/>
      <c r="L1238" s="223"/>
      <c r="M1238" s="223"/>
    </row>
    <row r="1239" spans="1:13" s="66" customFormat="1" ht="24.75" customHeight="1">
      <c r="A1239" s="303" t="s">
        <v>207</v>
      </c>
      <c r="B1239" s="303"/>
      <c r="C1239" s="303"/>
      <c r="D1239" s="303"/>
      <c r="E1239" s="303"/>
      <c r="F1239" s="303"/>
      <c r="G1239" s="303"/>
      <c r="H1239" s="303"/>
      <c r="I1239" s="303"/>
      <c r="J1239" s="303"/>
      <c r="K1239" s="303"/>
      <c r="L1239" s="303"/>
      <c r="M1239" s="303"/>
    </row>
    <row r="1240" spans="1:10" s="66" customFormat="1" ht="36.75" customHeight="1">
      <c r="A1240" s="303" t="s">
        <v>208</v>
      </c>
      <c r="B1240" s="303"/>
      <c r="C1240" s="303"/>
      <c r="D1240" s="303"/>
      <c r="E1240" s="303"/>
      <c r="F1240" s="303"/>
      <c r="G1240" s="303"/>
      <c r="H1240" s="303"/>
      <c r="I1240" s="303"/>
      <c r="J1240" s="303"/>
    </row>
    <row r="1241" spans="1:10" s="66" customFormat="1" ht="24.75" customHeight="1">
      <c r="A1241" s="303" t="s">
        <v>209</v>
      </c>
      <c r="B1241" s="303"/>
      <c r="C1241" s="303"/>
      <c r="D1241" s="303"/>
      <c r="E1241" s="303"/>
      <c r="F1241" s="303"/>
      <c r="G1241" s="303"/>
      <c r="H1241" s="303"/>
      <c r="I1241" s="303"/>
      <c r="J1241" s="303"/>
    </row>
    <row r="1242" spans="1:10" s="66" customFormat="1" ht="36.75" customHeight="1">
      <c r="A1242" s="303" t="s">
        <v>210</v>
      </c>
      <c r="B1242" s="303"/>
      <c r="C1242" s="303"/>
      <c r="D1242" s="303"/>
      <c r="E1242" s="303"/>
      <c r="F1242" s="303"/>
      <c r="G1242" s="303"/>
      <c r="H1242" s="303"/>
      <c r="I1242" s="303"/>
      <c r="J1242" s="303"/>
    </row>
    <row r="1243" s="66" customFormat="1" ht="54" customHeight="1"/>
    <row r="1244" spans="1:13" s="66" customFormat="1" ht="36.75" customHeight="1">
      <c r="A1244" s="303" t="s">
        <v>211</v>
      </c>
      <c r="B1244" s="303"/>
      <c r="C1244" s="303"/>
      <c r="D1244" s="303"/>
      <c r="E1244" s="303"/>
      <c r="F1244" s="303"/>
      <c r="G1244" s="303"/>
      <c r="H1244" s="303"/>
      <c r="I1244" s="303"/>
      <c r="J1244" s="303"/>
      <c r="K1244" s="303"/>
      <c r="L1244" s="303"/>
      <c r="M1244" s="303"/>
    </row>
    <row r="1245" s="66" customFormat="1" ht="6.75" customHeight="1"/>
    <row r="1246" spans="1:13" s="66" customFormat="1" ht="12.75" customHeight="1">
      <c r="A1246" s="227" t="s">
        <v>212</v>
      </c>
      <c r="B1246" s="227"/>
      <c r="C1246" s="227"/>
      <c r="D1246" s="227"/>
      <c r="E1246" s="227"/>
      <c r="F1246" s="227"/>
      <c r="G1246" s="227"/>
      <c r="H1246" s="227"/>
      <c r="I1246" s="227"/>
      <c r="J1246" s="227"/>
      <c r="K1246" s="227"/>
      <c r="L1246" s="227"/>
      <c r="M1246" s="227"/>
    </row>
    <row r="1247" s="66" customFormat="1" ht="6.75" customHeight="1"/>
    <row r="1248" spans="1:13" s="66" customFormat="1" ht="24.75" customHeight="1">
      <c r="A1248" s="303" t="s">
        <v>213</v>
      </c>
      <c r="B1248" s="303"/>
      <c r="C1248" s="303"/>
      <c r="D1248" s="303"/>
      <c r="E1248" s="303"/>
      <c r="F1248" s="303"/>
      <c r="G1248" s="303"/>
      <c r="H1248" s="303"/>
      <c r="I1248" s="303"/>
      <c r="J1248" s="303"/>
      <c r="K1248" s="303"/>
      <c r="L1248" s="303"/>
      <c r="M1248" s="303"/>
    </row>
    <row r="1249" spans="1:13" s="66" customFormat="1" ht="60.75" customHeight="1">
      <c r="A1249" s="303" t="s">
        <v>214</v>
      </c>
      <c r="B1249" s="303"/>
      <c r="C1249" s="303"/>
      <c r="D1249" s="303"/>
      <c r="E1249" s="303"/>
      <c r="F1249" s="303"/>
      <c r="G1249" s="303"/>
      <c r="H1249" s="303"/>
      <c r="I1249" s="303"/>
      <c r="J1249" s="303"/>
      <c r="K1249" s="303"/>
      <c r="L1249" s="303"/>
      <c r="M1249" s="303"/>
    </row>
    <row r="1250" spans="1:13" s="66" customFormat="1" ht="24.75" customHeight="1">
      <c r="A1250" s="303" t="s">
        <v>215</v>
      </c>
      <c r="B1250" s="303"/>
      <c r="C1250" s="303"/>
      <c r="D1250" s="303"/>
      <c r="E1250" s="303"/>
      <c r="F1250" s="303"/>
      <c r="G1250" s="303"/>
      <c r="H1250" s="303"/>
      <c r="I1250" s="303"/>
      <c r="J1250" s="303"/>
      <c r="K1250" s="303"/>
      <c r="L1250" s="303"/>
      <c r="M1250" s="303"/>
    </row>
    <row r="1251" spans="1:13" s="66" customFormat="1" ht="36.75" customHeight="1">
      <c r="A1251" s="303" t="s">
        <v>216</v>
      </c>
      <c r="B1251" s="303"/>
      <c r="C1251" s="303"/>
      <c r="D1251" s="303"/>
      <c r="E1251" s="303"/>
      <c r="F1251" s="303"/>
      <c r="G1251" s="303"/>
      <c r="H1251" s="303"/>
      <c r="I1251" s="303"/>
      <c r="J1251" s="303"/>
      <c r="K1251" s="303"/>
      <c r="L1251" s="303"/>
      <c r="M1251" s="303"/>
    </row>
    <row r="1252" spans="1:13" s="66" customFormat="1" ht="72.75" customHeight="1">
      <c r="A1252" s="303" t="s">
        <v>217</v>
      </c>
      <c r="B1252" s="303"/>
      <c r="C1252" s="303"/>
      <c r="D1252" s="303"/>
      <c r="E1252" s="303"/>
      <c r="F1252" s="303"/>
      <c r="G1252" s="303"/>
      <c r="H1252" s="303"/>
      <c r="I1252" s="303"/>
      <c r="J1252" s="303"/>
      <c r="K1252" s="303"/>
      <c r="L1252" s="303"/>
      <c r="M1252" s="303"/>
    </row>
    <row r="1253" spans="1:13" s="66" customFormat="1" ht="12.75" customHeight="1">
      <c r="A1253" s="303" t="s">
        <v>218</v>
      </c>
      <c r="B1253" s="303"/>
      <c r="C1253" s="303"/>
      <c r="D1253" s="303"/>
      <c r="E1253" s="303"/>
      <c r="F1253" s="303"/>
      <c r="G1253" s="303"/>
      <c r="H1253" s="303"/>
      <c r="I1253" s="303"/>
      <c r="J1253" s="303"/>
      <c r="K1253" s="303"/>
      <c r="L1253" s="303"/>
      <c r="M1253" s="303"/>
    </row>
    <row r="1254" spans="1:13" s="66" customFormat="1" ht="12.75" customHeight="1">
      <c r="A1254" s="303" t="s">
        <v>219</v>
      </c>
      <c r="B1254" s="303"/>
      <c r="C1254" s="303"/>
      <c r="D1254" s="303"/>
      <c r="E1254" s="303"/>
      <c r="F1254" s="303"/>
      <c r="G1254" s="303"/>
      <c r="H1254" s="303"/>
      <c r="I1254" s="303"/>
      <c r="J1254" s="303"/>
      <c r="K1254" s="303"/>
      <c r="L1254" s="303"/>
      <c r="M1254" s="303"/>
    </row>
    <row r="1255" spans="1:13" s="66" customFormat="1" ht="24.75" customHeight="1">
      <c r="A1255" s="303" t="s">
        <v>220</v>
      </c>
      <c r="B1255" s="303"/>
      <c r="C1255" s="303"/>
      <c r="D1255" s="303"/>
      <c r="E1255" s="303"/>
      <c r="F1255" s="303"/>
      <c r="G1255" s="303"/>
      <c r="H1255" s="303"/>
      <c r="I1255" s="303"/>
      <c r="J1255" s="303"/>
      <c r="K1255" s="303"/>
      <c r="L1255" s="303"/>
      <c r="M1255" s="303"/>
    </row>
    <row r="1256" spans="1:13" s="66" customFormat="1" ht="60.75" customHeight="1">
      <c r="A1256" s="303" t="s">
        <v>221</v>
      </c>
      <c r="B1256" s="303"/>
      <c r="C1256" s="303"/>
      <c r="D1256" s="303"/>
      <c r="E1256" s="303"/>
      <c r="F1256" s="303"/>
      <c r="G1256" s="303"/>
      <c r="H1256" s="303"/>
      <c r="I1256" s="303"/>
      <c r="J1256" s="303"/>
      <c r="K1256" s="303"/>
      <c r="L1256" s="303"/>
      <c r="M1256" s="303"/>
    </row>
    <row r="1257" s="66" customFormat="1" ht="6.75" customHeight="1"/>
    <row r="1258" spans="1:13" s="66" customFormat="1" ht="12.75" customHeight="1">
      <c r="A1258" s="227" t="s">
        <v>222</v>
      </c>
      <c r="B1258" s="227"/>
      <c r="C1258" s="227"/>
      <c r="D1258" s="227"/>
      <c r="E1258" s="227"/>
      <c r="F1258" s="227"/>
      <c r="G1258" s="227"/>
      <c r="H1258" s="227"/>
      <c r="I1258" s="227"/>
      <c r="J1258" s="227"/>
      <c r="K1258" s="227"/>
      <c r="L1258" s="227"/>
      <c r="M1258" s="227"/>
    </row>
    <row r="1259" s="66" customFormat="1" ht="6.75" customHeight="1"/>
    <row r="1260" spans="1:13" s="66" customFormat="1" ht="12.75" customHeight="1">
      <c r="A1260" s="303" t="s">
        <v>223</v>
      </c>
      <c r="B1260" s="303"/>
      <c r="C1260" s="303"/>
      <c r="D1260" s="303"/>
      <c r="E1260" s="303"/>
      <c r="F1260" s="303"/>
      <c r="G1260" s="303"/>
      <c r="H1260" s="303"/>
      <c r="I1260" s="303"/>
      <c r="J1260" s="303"/>
      <c r="K1260" s="303"/>
      <c r="L1260" s="303"/>
      <c r="M1260" s="303"/>
    </row>
    <row r="1261" s="66" customFormat="1" ht="6.75" customHeight="1"/>
    <row r="1262" spans="1:13" s="66" customFormat="1" ht="12.75" customHeight="1">
      <c r="A1262" s="227" t="s">
        <v>224</v>
      </c>
      <c r="B1262" s="227"/>
      <c r="C1262" s="227"/>
      <c r="D1262" s="227"/>
      <c r="E1262" s="227"/>
      <c r="F1262" s="227"/>
      <c r="G1262" s="227"/>
      <c r="H1262" s="227"/>
      <c r="I1262" s="227"/>
      <c r="J1262" s="227"/>
      <c r="K1262" s="227"/>
      <c r="L1262" s="227"/>
      <c r="M1262" s="227"/>
    </row>
    <row r="1263" spans="1:13" s="66" customFormat="1" ht="12.75" customHeight="1">
      <c r="A1263" s="223" t="s">
        <v>225</v>
      </c>
      <c r="B1263" s="223"/>
      <c r="C1263" s="223"/>
      <c r="D1263" s="223"/>
      <c r="E1263" s="223"/>
      <c r="F1263" s="223"/>
      <c r="G1263" s="223"/>
      <c r="H1263" s="223"/>
      <c r="I1263" s="223"/>
      <c r="J1263" s="223"/>
      <c r="K1263" s="223"/>
      <c r="L1263" s="223"/>
      <c r="M1263" s="223"/>
    </row>
    <row r="1264" spans="1:13" s="66" customFormat="1" ht="24.75" customHeight="1">
      <c r="A1264" s="303" t="s">
        <v>226</v>
      </c>
      <c r="B1264" s="303"/>
      <c r="C1264" s="303"/>
      <c r="D1264" s="303"/>
      <c r="E1264" s="303"/>
      <c r="F1264" s="303"/>
      <c r="G1264" s="303"/>
      <c r="H1264" s="303"/>
      <c r="I1264" s="303"/>
      <c r="J1264" s="303"/>
      <c r="K1264" s="303"/>
      <c r="L1264" s="303"/>
      <c r="M1264" s="303"/>
    </row>
    <row r="1265" spans="1:13" s="66" customFormat="1" ht="24.75" customHeight="1">
      <c r="A1265" s="303" t="s">
        <v>227</v>
      </c>
      <c r="B1265" s="303"/>
      <c r="C1265" s="303"/>
      <c r="D1265" s="303"/>
      <c r="E1265" s="303"/>
      <c r="F1265" s="303"/>
      <c r="G1265" s="303"/>
      <c r="H1265" s="303"/>
      <c r="I1265" s="303"/>
      <c r="J1265" s="303"/>
      <c r="K1265" s="303"/>
      <c r="L1265" s="303"/>
      <c r="M1265" s="303"/>
    </row>
    <row r="1266" spans="1:13" s="66" customFormat="1" ht="60.75" customHeight="1">
      <c r="A1266" s="303" t="s">
        <v>228</v>
      </c>
      <c r="B1266" s="303"/>
      <c r="C1266" s="303"/>
      <c r="D1266" s="303"/>
      <c r="E1266" s="303"/>
      <c r="F1266" s="303"/>
      <c r="G1266" s="303"/>
      <c r="H1266" s="303"/>
      <c r="I1266" s="303"/>
      <c r="J1266" s="303"/>
      <c r="K1266" s="303"/>
      <c r="L1266" s="303"/>
      <c r="M1266" s="303"/>
    </row>
    <row r="1267" spans="1:10" s="66" customFormat="1" ht="24.75" customHeight="1">
      <c r="A1267" s="303" t="s">
        <v>229</v>
      </c>
      <c r="B1267" s="303"/>
      <c r="C1267" s="303"/>
      <c r="D1267" s="303"/>
      <c r="E1267" s="303"/>
      <c r="F1267" s="303"/>
      <c r="G1267" s="303"/>
      <c r="H1267" s="303"/>
      <c r="I1267" s="303"/>
      <c r="J1267" s="303"/>
    </row>
    <row r="1268" spans="1:10" s="66" customFormat="1" ht="36.75" customHeight="1">
      <c r="A1268" s="303" t="s">
        <v>230</v>
      </c>
      <c r="B1268" s="303"/>
      <c r="C1268" s="303"/>
      <c r="D1268" s="303"/>
      <c r="E1268" s="303"/>
      <c r="F1268" s="303"/>
      <c r="G1268" s="303"/>
      <c r="H1268" s="303"/>
      <c r="I1268" s="303"/>
      <c r="J1268" s="303"/>
    </row>
    <row r="1269" s="66" customFormat="1" ht="25.5" customHeight="1"/>
    <row r="1270" s="66" customFormat="1" ht="54" customHeight="1"/>
    <row r="1271" spans="1:13" s="66" customFormat="1" ht="12.75" customHeight="1">
      <c r="A1271" s="227" t="s">
        <v>231</v>
      </c>
      <c r="B1271" s="227"/>
      <c r="C1271" s="227"/>
      <c r="D1271" s="227"/>
      <c r="E1271" s="227"/>
      <c r="F1271" s="227"/>
      <c r="G1271" s="227"/>
      <c r="H1271" s="227"/>
      <c r="I1271" s="227"/>
      <c r="J1271" s="227"/>
      <c r="K1271" s="227"/>
      <c r="L1271" s="227"/>
      <c r="M1271" s="227"/>
    </row>
    <row r="1272" s="66" customFormat="1" ht="6.75" customHeight="1"/>
    <row r="1273" spans="1:13" s="66" customFormat="1" ht="24.75" customHeight="1">
      <c r="A1273" s="303" t="s">
        <v>232</v>
      </c>
      <c r="B1273" s="303"/>
      <c r="C1273" s="303"/>
      <c r="D1273" s="303"/>
      <c r="E1273" s="303"/>
      <c r="F1273" s="303"/>
      <c r="G1273" s="303"/>
      <c r="H1273" s="303"/>
      <c r="I1273" s="303"/>
      <c r="J1273" s="303"/>
      <c r="K1273" s="303"/>
      <c r="L1273" s="303"/>
      <c r="M1273" s="303"/>
    </row>
    <row r="1274" spans="1:13" s="66" customFormat="1" ht="60.75" customHeight="1">
      <c r="A1274" s="303" t="s">
        <v>233</v>
      </c>
      <c r="B1274" s="303"/>
      <c r="C1274" s="303"/>
      <c r="D1274" s="303"/>
      <c r="E1274" s="303"/>
      <c r="F1274" s="303"/>
      <c r="G1274" s="303"/>
      <c r="H1274" s="303"/>
      <c r="I1274" s="303"/>
      <c r="J1274" s="303"/>
      <c r="K1274" s="303"/>
      <c r="L1274" s="303"/>
      <c r="M1274" s="303"/>
    </row>
    <row r="1275" spans="1:13" s="66" customFormat="1" ht="36.75" customHeight="1">
      <c r="A1275" s="303" t="s">
        <v>234</v>
      </c>
      <c r="B1275" s="303"/>
      <c r="C1275" s="303"/>
      <c r="D1275" s="303"/>
      <c r="E1275" s="303"/>
      <c r="F1275" s="303"/>
      <c r="G1275" s="303"/>
      <c r="H1275" s="303"/>
      <c r="I1275" s="303"/>
      <c r="J1275" s="303"/>
      <c r="K1275" s="303"/>
      <c r="L1275" s="303"/>
      <c r="M1275" s="303"/>
    </row>
    <row r="1276" spans="1:13" s="66" customFormat="1" ht="36.75" customHeight="1">
      <c r="A1276" s="303" t="s">
        <v>235</v>
      </c>
      <c r="B1276" s="303"/>
      <c r="C1276" s="303"/>
      <c r="D1276" s="303"/>
      <c r="E1276" s="303"/>
      <c r="F1276" s="303"/>
      <c r="G1276" s="303"/>
      <c r="H1276" s="303"/>
      <c r="I1276" s="303"/>
      <c r="J1276" s="303"/>
      <c r="K1276" s="303"/>
      <c r="L1276" s="303"/>
      <c r="M1276" s="303"/>
    </row>
    <row r="1277" spans="1:13" s="66" customFormat="1" ht="24.75" customHeight="1">
      <c r="A1277" s="303" t="s">
        <v>236</v>
      </c>
      <c r="B1277" s="303"/>
      <c r="C1277" s="303"/>
      <c r="D1277" s="303"/>
      <c r="E1277" s="303"/>
      <c r="F1277" s="303"/>
      <c r="G1277" s="303"/>
      <c r="H1277" s="303"/>
      <c r="I1277" s="303"/>
      <c r="J1277" s="303"/>
      <c r="K1277" s="303"/>
      <c r="L1277" s="303"/>
      <c r="M1277" s="303"/>
    </row>
    <row r="1278" spans="1:13" s="66" customFormat="1" ht="36.75" customHeight="1">
      <c r="A1278" s="303" t="s">
        <v>237</v>
      </c>
      <c r="B1278" s="303"/>
      <c r="C1278" s="303"/>
      <c r="D1278" s="303"/>
      <c r="E1278" s="303"/>
      <c r="F1278" s="303"/>
      <c r="G1278" s="303"/>
      <c r="H1278" s="303"/>
      <c r="I1278" s="303"/>
      <c r="J1278" s="303"/>
      <c r="K1278" s="303"/>
      <c r="L1278" s="303"/>
      <c r="M1278" s="303"/>
    </row>
    <row r="1279" s="66" customFormat="1" ht="6.75" customHeight="1"/>
    <row r="1280" spans="1:13" s="66" customFormat="1" ht="12.75" customHeight="1">
      <c r="A1280" s="227" t="s">
        <v>238</v>
      </c>
      <c r="B1280" s="227"/>
      <c r="C1280" s="227"/>
      <c r="D1280" s="227"/>
      <c r="E1280" s="227"/>
      <c r="F1280" s="227"/>
      <c r="G1280" s="227"/>
      <c r="H1280" s="227"/>
      <c r="I1280" s="227"/>
      <c r="J1280" s="227"/>
      <c r="K1280" s="227"/>
      <c r="L1280" s="227"/>
      <c r="M1280" s="227"/>
    </row>
    <row r="1281" s="66" customFormat="1" ht="6.75" customHeight="1"/>
    <row r="1282" spans="1:13" s="66" customFormat="1" ht="12.75" customHeight="1">
      <c r="A1282" s="303" t="s">
        <v>239</v>
      </c>
      <c r="B1282" s="303"/>
      <c r="C1282" s="303"/>
      <c r="D1282" s="303"/>
      <c r="E1282" s="303"/>
      <c r="F1282" s="303"/>
      <c r="G1282" s="303"/>
      <c r="H1282" s="303"/>
      <c r="I1282" s="303"/>
      <c r="J1282" s="303"/>
      <c r="K1282" s="303"/>
      <c r="L1282" s="303"/>
      <c r="M1282" s="303"/>
    </row>
    <row r="1283" spans="1:13" s="66" customFormat="1" ht="12.75" customHeight="1">
      <c r="A1283" s="303" t="s">
        <v>240</v>
      </c>
      <c r="B1283" s="303"/>
      <c r="C1283" s="303"/>
      <c r="D1283" s="303"/>
      <c r="E1283" s="303"/>
      <c r="F1283" s="303"/>
      <c r="G1283" s="303"/>
      <c r="H1283" s="303"/>
      <c r="I1283" s="303"/>
      <c r="J1283" s="303"/>
      <c r="K1283" s="303"/>
      <c r="L1283" s="303"/>
      <c r="M1283" s="303"/>
    </row>
    <row r="1284" spans="3:13" s="66" customFormat="1" ht="24.75" customHeight="1">
      <c r="C1284" s="224" t="s">
        <v>241</v>
      </c>
      <c r="D1284" s="224"/>
      <c r="E1284" s="224"/>
      <c r="F1284" s="224"/>
      <c r="G1284" s="224"/>
      <c r="H1284" s="224"/>
      <c r="I1284" s="224"/>
      <c r="J1284" s="224"/>
      <c r="K1284" s="224"/>
      <c r="L1284" s="224"/>
      <c r="M1284" s="224"/>
    </row>
    <row r="1285" spans="3:13" s="66" customFormat="1" ht="12.75" customHeight="1">
      <c r="C1285" s="218" t="s">
        <v>242</v>
      </c>
      <c r="D1285" s="218"/>
      <c r="E1285" s="218"/>
      <c r="F1285" s="218"/>
      <c r="G1285" s="218"/>
      <c r="H1285" s="218"/>
      <c r="I1285" s="218"/>
      <c r="J1285" s="218"/>
      <c r="K1285" s="218"/>
      <c r="L1285" s="218"/>
      <c r="M1285" s="218"/>
    </row>
    <row r="1286" spans="1:13" s="66" customFormat="1" ht="12.75" customHeight="1">
      <c r="A1286" s="303" t="s">
        <v>243</v>
      </c>
      <c r="B1286" s="303"/>
      <c r="C1286" s="303"/>
      <c r="D1286" s="303"/>
      <c r="E1286" s="303"/>
      <c r="F1286" s="303"/>
      <c r="G1286" s="303"/>
      <c r="H1286" s="303"/>
      <c r="I1286" s="303"/>
      <c r="J1286" s="303"/>
      <c r="K1286" s="303"/>
      <c r="L1286" s="303"/>
      <c r="M1286" s="303"/>
    </row>
    <row r="1287" spans="3:13" s="66" customFormat="1" ht="12.75" customHeight="1">
      <c r="C1287" s="217"/>
      <c r="D1287" s="217"/>
      <c r="E1287" s="217"/>
      <c r="F1287" s="217"/>
      <c r="G1287" s="217"/>
      <c r="H1287" s="217"/>
      <c r="I1287" s="217"/>
      <c r="J1287" s="217"/>
      <c r="K1287" s="217"/>
      <c r="L1287" s="217"/>
      <c r="M1287" s="217"/>
    </row>
    <row r="1288" spans="1:13" s="66" customFormat="1" ht="24.75" customHeight="1">
      <c r="A1288" s="303" t="s">
        <v>244</v>
      </c>
      <c r="B1288" s="303"/>
      <c r="C1288" s="303"/>
      <c r="D1288" s="303"/>
      <c r="E1288" s="303"/>
      <c r="F1288" s="303"/>
      <c r="G1288" s="303"/>
      <c r="H1288" s="303"/>
      <c r="I1288" s="303"/>
      <c r="J1288" s="303"/>
      <c r="K1288" s="303"/>
      <c r="L1288" s="303"/>
      <c r="M1288" s="303"/>
    </row>
    <row r="1289" spans="1:13" s="66" customFormat="1" ht="12.75" customHeight="1">
      <c r="A1289" s="303" t="s">
        <v>245</v>
      </c>
      <c r="B1289" s="303"/>
      <c r="C1289" s="303"/>
      <c r="D1289" s="303"/>
      <c r="E1289" s="303"/>
      <c r="F1289" s="303"/>
      <c r="G1289" s="303"/>
      <c r="H1289" s="303"/>
      <c r="I1289" s="303"/>
      <c r="J1289" s="303"/>
      <c r="K1289" s="303"/>
      <c r="L1289" s="303"/>
      <c r="M1289" s="303"/>
    </row>
    <row r="1290" s="66" customFormat="1" ht="6.75" customHeight="1"/>
    <row r="1291" spans="1:13" s="66" customFormat="1" ht="12.75" customHeight="1">
      <c r="A1291" s="309" t="s">
        <v>246</v>
      </c>
      <c r="B1291" s="309"/>
      <c r="C1291" s="309"/>
      <c r="D1291" s="309"/>
      <c r="E1291" s="309"/>
      <c r="F1291" s="309"/>
      <c r="G1291" s="309"/>
      <c r="H1291" s="309"/>
      <c r="I1291" s="309"/>
      <c r="J1291" s="309"/>
      <c r="K1291" s="309"/>
      <c r="L1291" s="309"/>
      <c r="M1291" s="309"/>
    </row>
    <row r="1292" s="66" customFormat="1" ht="6.75" customHeight="1"/>
    <row r="1293" spans="1:13" s="66" customFormat="1" ht="12.75" customHeight="1">
      <c r="A1293" s="303" t="s">
        <v>247</v>
      </c>
      <c r="B1293" s="303"/>
      <c r="C1293" s="303"/>
      <c r="D1293" s="303"/>
      <c r="E1293" s="303"/>
      <c r="F1293" s="303"/>
      <c r="G1293" s="303"/>
      <c r="H1293" s="303"/>
      <c r="I1293" s="303"/>
      <c r="J1293" s="303"/>
      <c r="K1293" s="303"/>
      <c r="L1293" s="303"/>
      <c r="M1293" s="303"/>
    </row>
    <row r="1294" spans="1:13" s="66" customFormat="1" ht="24.75" customHeight="1">
      <c r="A1294" s="303" t="s">
        <v>248</v>
      </c>
      <c r="B1294" s="303"/>
      <c r="C1294" s="303"/>
      <c r="D1294" s="303"/>
      <c r="E1294" s="303"/>
      <c r="F1294" s="303"/>
      <c r="G1294" s="303"/>
      <c r="H1294" s="303"/>
      <c r="I1294" s="303"/>
      <c r="J1294" s="303"/>
      <c r="K1294" s="303"/>
      <c r="L1294" s="303"/>
      <c r="M1294" s="303"/>
    </row>
    <row r="1295" spans="1:13" s="66" customFormat="1" ht="12.75" customHeight="1">
      <c r="A1295" s="303" t="s">
        <v>249</v>
      </c>
      <c r="B1295" s="303"/>
      <c r="C1295" s="303"/>
      <c r="D1295" s="303"/>
      <c r="E1295" s="303"/>
      <c r="F1295" s="303"/>
      <c r="G1295" s="303"/>
      <c r="H1295" s="303"/>
      <c r="I1295" s="303"/>
      <c r="J1295" s="303"/>
      <c r="K1295" s="303"/>
      <c r="L1295" s="303"/>
      <c r="M1295" s="303"/>
    </row>
    <row r="1296" spans="1:13" s="66" customFormat="1" ht="12.75" customHeight="1">
      <c r="A1296" s="303" t="s">
        <v>250</v>
      </c>
      <c r="B1296" s="303"/>
      <c r="C1296" s="303"/>
      <c r="D1296" s="303"/>
      <c r="E1296" s="303"/>
      <c r="F1296" s="303"/>
      <c r="G1296" s="303"/>
      <c r="H1296" s="303"/>
      <c r="I1296" s="303"/>
      <c r="J1296" s="303"/>
      <c r="K1296" s="303"/>
      <c r="L1296" s="303"/>
      <c r="M1296" s="303"/>
    </row>
    <row r="1297" spans="1:13" s="66" customFormat="1" ht="24.75" customHeight="1">
      <c r="A1297" s="303" t="s">
        <v>251</v>
      </c>
      <c r="B1297" s="303"/>
      <c r="C1297" s="303"/>
      <c r="D1297" s="303"/>
      <c r="E1297" s="303"/>
      <c r="F1297" s="303"/>
      <c r="G1297" s="303"/>
      <c r="H1297" s="303"/>
      <c r="I1297" s="303"/>
      <c r="J1297" s="303"/>
      <c r="K1297" s="303"/>
      <c r="L1297" s="303"/>
      <c r="M1297" s="303"/>
    </row>
    <row r="1298" spans="1:13" s="66" customFormat="1" ht="24.75" customHeight="1">
      <c r="A1298" s="303" t="s">
        <v>252</v>
      </c>
      <c r="B1298" s="303"/>
      <c r="C1298" s="303"/>
      <c r="D1298" s="303"/>
      <c r="E1298" s="303"/>
      <c r="F1298" s="303"/>
      <c r="G1298" s="303"/>
      <c r="H1298" s="303"/>
      <c r="I1298" s="303"/>
      <c r="J1298" s="303"/>
      <c r="K1298" s="303"/>
      <c r="L1298" s="303"/>
      <c r="M1298" s="303"/>
    </row>
    <row r="1299" spans="1:13" s="66" customFormat="1" ht="12.75" customHeight="1">
      <c r="A1299" s="303" t="s">
        <v>253</v>
      </c>
      <c r="B1299" s="303"/>
      <c r="C1299" s="303"/>
      <c r="D1299" s="303"/>
      <c r="E1299" s="303"/>
      <c r="F1299" s="303"/>
      <c r="G1299" s="303"/>
      <c r="H1299" s="303"/>
      <c r="I1299" s="303"/>
      <c r="J1299" s="303"/>
      <c r="K1299" s="303"/>
      <c r="L1299" s="303"/>
      <c r="M1299" s="303"/>
    </row>
    <row r="1300" spans="1:13" s="66" customFormat="1" ht="12.75" customHeight="1">
      <c r="A1300" s="303" t="s">
        <v>254</v>
      </c>
      <c r="B1300" s="303"/>
      <c r="C1300" s="303"/>
      <c r="D1300" s="303"/>
      <c r="E1300" s="303"/>
      <c r="F1300" s="303"/>
      <c r="G1300" s="303"/>
      <c r="H1300" s="303"/>
      <c r="I1300" s="303"/>
      <c r="J1300" s="303"/>
      <c r="K1300" s="303"/>
      <c r="L1300" s="303"/>
      <c r="M1300" s="303"/>
    </row>
    <row r="1301" spans="1:13" s="66" customFormat="1" ht="12.75" customHeight="1">
      <c r="A1301" s="303"/>
      <c r="B1301" s="303"/>
      <c r="C1301" s="303"/>
      <c r="D1301" s="303"/>
      <c r="E1301" s="303"/>
      <c r="F1301" s="303"/>
      <c r="G1301" s="303"/>
      <c r="H1301" s="303"/>
      <c r="I1301" s="303"/>
      <c r="J1301" s="303"/>
      <c r="K1301" s="303"/>
      <c r="L1301" s="303"/>
      <c r="M1301" s="303"/>
    </row>
    <row r="1302" spans="1:13" s="66" customFormat="1" ht="12.75" customHeight="1">
      <c r="A1302" s="303"/>
      <c r="B1302" s="303"/>
      <c r="C1302" s="303"/>
      <c r="D1302" s="303"/>
      <c r="E1302" s="303"/>
      <c r="F1302" s="303"/>
      <c r="G1302" s="303"/>
      <c r="H1302" s="303"/>
      <c r="I1302" s="303"/>
      <c r="J1302" s="303"/>
      <c r="K1302" s="303"/>
      <c r="L1302" s="303"/>
      <c r="M1302" s="303"/>
    </row>
    <row r="1303" s="66" customFormat="1" ht="76.5" customHeight="1"/>
    <row r="1304" s="66" customFormat="1" ht="55.5" customHeight="1"/>
    <row r="1305" spans="1:13" s="66" customFormat="1" ht="30" customHeight="1">
      <c r="A1305" s="303" t="s">
        <v>255</v>
      </c>
      <c r="B1305" s="303"/>
      <c r="C1305" s="303"/>
      <c r="D1305" s="303"/>
      <c r="E1305" s="303"/>
      <c r="F1305" s="303"/>
      <c r="G1305" s="303"/>
      <c r="H1305" s="303"/>
      <c r="I1305" s="303"/>
      <c r="J1305" s="303"/>
      <c r="K1305" s="303"/>
      <c r="L1305" s="303"/>
      <c r="M1305" s="303"/>
    </row>
    <row r="1306" spans="1:13" s="66" customFormat="1" ht="21.75" customHeight="1">
      <c r="A1306" s="223" t="s">
        <v>567</v>
      </c>
      <c r="B1306" s="223"/>
      <c r="C1306" s="223"/>
      <c r="D1306" s="223"/>
      <c r="E1306" s="223"/>
      <c r="F1306" s="223"/>
      <c r="G1306" s="223"/>
      <c r="H1306" s="223"/>
      <c r="I1306" s="223"/>
      <c r="J1306" s="223"/>
      <c r="K1306" s="223"/>
      <c r="L1306" s="223"/>
      <c r="M1306" s="223"/>
    </row>
    <row r="1307" s="66" customFormat="1" ht="18" customHeight="1"/>
    <row r="1308" spans="1:13" s="66" customFormat="1" ht="14.25" customHeight="1">
      <c r="A1308" s="304" t="s">
        <v>256</v>
      </c>
      <c r="B1308" s="304"/>
      <c r="C1308" s="304"/>
      <c r="D1308" s="304"/>
      <c r="E1308" s="304"/>
      <c r="F1308" s="304"/>
      <c r="G1308" s="304"/>
      <c r="H1308" s="304"/>
      <c r="I1308" s="304"/>
      <c r="J1308" s="304"/>
      <c r="K1308" s="304"/>
      <c r="L1308" s="304"/>
      <c r="M1308" s="304"/>
    </row>
    <row r="1309" spans="1:13" s="66" customFormat="1" ht="15" customHeight="1">
      <c r="A1309" s="305" t="s">
        <v>257</v>
      </c>
      <c r="B1309" s="306"/>
      <c r="C1309" s="306"/>
      <c r="D1309" s="306"/>
      <c r="E1309" s="306"/>
      <c r="F1309" s="306"/>
      <c r="G1309" s="307"/>
      <c r="H1309" s="308" t="s">
        <v>258</v>
      </c>
      <c r="I1309" s="308"/>
      <c r="J1309" s="308"/>
      <c r="K1309" s="308"/>
      <c r="L1309" s="308"/>
      <c r="M1309" s="308"/>
    </row>
    <row r="1310" spans="1:13" s="66" customFormat="1" ht="12.75" customHeight="1">
      <c r="A1310" s="292" t="s">
        <v>259</v>
      </c>
      <c r="B1310" s="293"/>
      <c r="C1310" s="293"/>
      <c r="D1310" s="293"/>
      <c r="E1310" s="293"/>
      <c r="F1310" s="293"/>
      <c r="G1310" s="294"/>
      <c r="H1310" s="299" t="s">
        <v>259</v>
      </c>
      <c r="I1310" s="299"/>
      <c r="J1310" s="299"/>
      <c r="K1310" s="299"/>
      <c r="L1310" s="299"/>
      <c r="M1310" s="299"/>
    </row>
    <row r="1311" spans="1:13" s="66" customFormat="1" ht="24.75" customHeight="1">
      <c r="A1311" s="281" t="s">
        <v>260</v>
      </c>
      <c r="B1311" s="282"/>
      <c r="C1311" s="282"/>
      <c r="D1311" s="282"/>
      <c r="E1311" s="282"/>
      <c r="F1311" s="282"/>
      <c r="G1311" s="283"/>
      <c r="H1311" s="284"/>
      <c r="I1311" s="284"/>
      <c r="J1311" s="284"/>
      <c r="K1311" s="284"/>
      <c r="L1311" s="284"/>
      <c r="M1311" s="284"/>
    </row>
    <row r="1312" spans="1:13" s="66" customFormat="1" ht="12.75" customHeight="1">
      <c r="A1312" s="300" t="s">
        <v>261</v>
      </c>
      <c r="B1312" s="301"/>
      <c r="C1312" s="301"/>
      <c r="D1312" s="302">
        <v>1833037470</v>
      </c>
      <c r="E1312" s="302"/>
      <c r="F1312" s="302"/>
      <c r="G1312" s="302"/>
      <c r="H1312" s="159" t="s">
        <v>261</v>
      </c>
      <c r="I1312" s="302"/>
      <c r="J1312" s="302"/>
      <c r="K1312" s="302"/>
      <c r="L1312" s="302"/>
      <c r="M1312" s="302"/>
    </row>
    <row r="1313" spans="1:13" s="66" customFormat="1" ht="12.75" customHeight="1">
      <c r="A1313" s="300" t="s">
        <v>262</v>
      </c>
      <c r="B1313" s="301"/>
      <c r="C1313" s="301"/>
      <c r="D1313" s="302">
        <v>183301001</v>
      </c>
      <c r="E1313" s="302"/>
      <c r="F1313" s="302"/>
      <c r="G1313" s="302"/>
      <c r="H1313" s="159" t="s">
        <v>262</v>
      </c>
      <c r="I1313" s="302"/>
      <c r="J1313" s="302"/>
      <c r="K1313" s="302"/>
      <c r="L1313" s="302"/>
      <c r="M1313" s="302"/>
    </row>
    <row r="1314" spans="1:13" s="66" customFormat="1" ht="12.75" customHeight="1">
      <c r="A1314" s="300" t="s">
        <v>263</v>
      </c>
      <c r="B1314" s="301"/>
      <c r="C1314" s="301"/>
      <c r="D1314" s="302">
        <v>1051801824876</v>
      </c>
      <c r="E1314" s="302"/>
      <c r="F1314" s="302"/>
      <c r="G1314" s="302"/>
      <c r="H1314" s="159" t="s">
        <v>263</v>
      </c>
      <c r="I1314" s="220"/>
      <c r="J1314" s="220"/>
      <c r="K1314" s="220"/>
      <c r="L1314" s="220"/>
      <c r="M1314" s="220"/>
    </row>
    <row r="1315" spans="1:13" s="66" customFormat="1" ht="12.75" customHeight="1">
      <c r="A1315" s="292" t="s">
        <v>264</v>
      </c>
      <c r="B1315" s="293"/>
      <c r="C1315" s="293"/>
      <c r="D1315" s="293"/>
      <c r="E1315" s="293"/>
      <c r="F1315" s="293"/>
      <c r="G1315" s="294"/>
      <c r="H1315" s="299" t="s">
        <v>264</v>
      </c>
      <c r="I1315" s="299"/>
      <c r="J1315" s="299"/>
      <c r="K1315" s="299"/>
      <c r="L1315" s="299"/>
      <c r="M1315" s="299"/>
    </row>
    <row r="1316" spans="1:13" s="66" customFormat="1" ht="24.75" customHeight="1">
      <c r="A1316" s="281" t="s">
        <v>265</v>
      </c>
      <c r="B1316" s="282"/>
      <c r="C1316" s="282"/>
      <c r="D1316" s="282"/>
      <c r="E1316" s="282"/>
      <c r="F1316" s="282"/>
      <c r="G1316" s="283"/>
      <c r="H1316" s="284"/>
      <c r="I1316" s="284"/>
      <c r="J1316" s="284"/>
      <c r="K1316" s="284"/>
      <c r="L1316" s="284"/>
      <c r="M1316" s="284"/>
    </row>
    <row r="1317" spans="1:13" s="66" customFormat="1" ht="24.75" customHeight="1">
      <c r="A1317" s="296" t="s">
        <v>266</v>
      </c>
      <c r="B1317" s="297"/>
      <c r="C1317" s="297"/>
      <c r="D1317" s="297"/>
      <c r="E1317" s="297"/>
      <c r="F1317" s="297"/>
      <c r="G1317" s="298"/>
      <c r="H1317" s="299" t="s">
        <v>266</v>
      </c>
      <c r="I1317" s="299"/>
      <c r="J1317" s="299"/>
      <c r="K1317" s="299"/>
      <c r="L1317" s="299"/>
      <c r="M1317" s="299"/>
    </row>
    <row r="1318" spans="1:13" s="66" customFormat="1" ht="24.75" customHeight="1">
      <c r="A1318" s="281" t="s">
        <v>265</v>
      </c>
      <c r="B1318" s="282"/>
      <c r="C1318" s="282"/>
      <c r="D1318" s="282"/>
      <c r="E1318" s="282"/>
      <c r="F1318" s="282"/>
      <c r="G1318" s="283"/>
      <c r="H1318" s="284"/>
      <c r="I1318" s="284"/>
      <c r="J1318" s="284"/>
      <c r="K1318" s="284"/>
      <c r="L1318" s="284"/>
      <c r="M1318" s="284"/>
    </row>
    <row r="1319" spans="1:13" s="66" customFormat="1" ht="12.75" customHeight="1">
      <c r="A1319" s="290" t="s">
        <v>267</v>
      </c>
      <c r="B1319" s="291"/>
      <c r="C1319" s="291"/>
      <c r="D1319" s="291"/>
      <c r="E1319" s="220"/>
      <c r="F1319" s="220"/>
      <c r="G1319" s="220"/>
      <c r="H1319" s="290" t="s">
        <v>267</v>
      </c>
      <c r="I1319" s="290"/>
      <c r="J1319" s="220"/>
      <c r="K1319" s="220"/>
      <c r="L1319" s="220"/>
      <c r="M1319" s="220"/>
    </row>
    <row r="1320" spans="1:13" s="66" customFormat="1" ht="12.75" customHeight="1">
      <c r="A1320" s="290" t="s">
        <v>268</v>
      </c>
      <c r="B1320" s="291"/>
      <c r="C1320" s="291"/>
      <c r="D1320" s="291"/>
      <c r="E1320" s="220"/>
      <c r="F1320" s="220"/>
      <c r="G1320" s="220"/>
      <c r="H1320" s="290" t="s">
        <v>268</v>
      </c>
      <c r="I1320" s="290"/>
      <c r="J1320" s="220"/>
      <c r="K1320" s="220"/>
      <c r="L1320" s="220"/>
      <c r="M1320" s="220"/>
    </row>
    <row r="1321" spans="1:13" s="66" customFormat="1" ht="12.75" customHeight="1">
      <c r="A1321" s="290" t="s">
        <v>269</v>
      </c>
      <c r="B1321" s="291"/>
      <c r="C1321" s="291"/>
      <c r="D1321" s="220" t="s">
        <v>270</v>
      </c>
      <c r="E1321" s="220"/>
      <c r="F1321" s="220"/>
      <c r="G1321" s="220"/>
      <c r="H1321" s="290" t="s">
        <v>269</v>
      </c>
      <c r="I1321" s="290"/>
      <c r="J1321" s="220"/>
      <c r="K1321" s="220"/>
      <c r="L1321" s="220"/>
      <c r="M1321" s="220"/>
    </row>
    <row r="1322" spans="1:13" s="66" customFormat="1" ht="12.75" customHeight="1">
      <c r="A1322" s="290" t="s">
        <v>271</v>
      </c>
      <c r="B1322" s="291"/>
      <c r="C1322" s="291"/>
      <c r="D1322" s="220" t="s">
        <v>272</v>
      </c>
      <c r="E1322" s="220"/>
      <c r="F1322" s="220"/>
      <c r="G1322" s="220"/>
      <c r="H1322" s="290" t="s">
        <v>271</v>
      </c>
      <c r="I1322" s="290"/>
      <c r="J1322" s="220"/>
      <c r="K1322" s="220"/>
      <c r="L1322" s="220"/>
      <c r="M1322" s="220"/>
    </row>
    <row r="1323" spans="1:13" s="66" customFormat="1" ht="12.75" customHeight="1">
      <c r="A1323" s="292" t="s">
        <v>273</v>
      </c>
      <c r="B1323" s="293"/>
      <c r="C1323" s="293"/>
      <c r="D1323" s="293"/>
      <c r="E1323" s="293"/>
      <c r="F1323" s="293"/>
      <c r="G1323" s="294"/>
      <c r="H1323" s="295" t="s">
        <v>273</v>
      </c>
      <c r="I1323" s="295"/>
      <c r="J1323" s="295"/>
      <c r="K1323" s="295"/>
      <c r="L1323" s="295"/>
      <c r="M1323" s="295"/>
    </row>
    <row r="1324" spans="1:13" s="66" customFormat="1" ht="13.5" customHeight="1">
      <c r="A1324" s="278" t="s">
        <v>274</v>
      </c>
      <c r="B1324" s="228"/>
      <c r="C1324" s="228"/>
      <c r="D1324" s="228"/>
      <c r="E1324" s="279" t="s">
        <v>593</v>
      </c>
      <c r="F1324" s="279"/>
      <c r="G1324" s="279"/>
      <c r="H1324" s="278" t="s">
        <v>274</v>
      </c>
      <c r="I1324" s="278"/>
      <c r="J1324" s="279"/>
      <c r="K1324" s="279"/>
      <c r="L1324" s="279"/>
      <c r="M1324" s="279"/>
    </row>
    <row r="1325" spans="1:13" s="66" customFormat="1" ht="12.75" customHeight="1">
      <c r="A1325" s="287" t="s">
        <v>275</v>
      </c>
      <c r="B1325" s="230"/>
      <c r="C1325" s="230"/>
      <c r="D1325" s="230"/>
      <c r="E1325" s="230"/>
      <c r="F1325" s="230"/>
      <c r="G1325" s="288"/>
      <c r="H1325" s="289"/>
      <c r="I1325" s="289"/>
      <c r="J1325" s="289"/>
      <c r="K1325" s="289"/>
      <c r="L1325" s="289"/>
      <c r="M1325" s="289"/>
    </row>
    <row r="1326" spans="1:13" s="66" customFormat="1" ht="12.75" customHeight="1">
      <c r="A1326" s="278" t="s">
        <v>276</v>
      </c>
      <c r="B1326" s="228"/>
      <c r="C1326" s="228"/>
      <c r="D1326" s="279" t="s">
        <v>592</v>
      </c>
      <c r="E1326" s="279"/>
      <c r="F1326" s="279"/>
      <c r="G1326" s="279"/>
      <c r="H1326" s="280" t="s">
        <v>277</v>
      </c>
      <c r="I1326" s="280"/>
      <c r="J1326" s="280"/>
      <c r="K1326" s="280"/>
      <c r="L1326" s="280"/>
      <c r="M1326" s="280"/>
    </row>
    <row r="1327" spans="1:13" s="66" customFormat="1" ht="12.75" customHeight="1">
      <c r="A1327" s="281" t="s">
        <v>278</v>
      </c>
      <c r="B1327" s="282"/>
      <c r="C1327" s="282"/>
      <c r="D1327" s="282"/>
      <c r="E1327" s="282"/>
      <c r="F1327" s="282"/>
      <c r="G1327" s="283"/>
      <c r="H1327" s="284" t="s">
        <v>279</v>
      </c>
      <c r="I1327" s="284"/>
      <c r="J1327" s="284"/>
      <c r="K1327" s="284"/>
      <c r="L1327" s="284"/>
      <c r="M1327" s="284"/>
    </row>
    <row r="1328" spans="1:13" s="66" customFormat="1" ht="18" customHeight="1">
      <c r="A1328" s="272" t="s">
        <v>280</v>
      </c>
      <c r="B1328" s="285"/>
      <c r="C1328" s="285"/>
      <c r="D1328" s="285"/>
      <c r="E1328" s="285"/>
      <c r="F1328" s="285"/>
      <c r="G1328" s="286"/>
      <c r="H1328" s="221" t="s">
        <v>280</v>
      </c>
      <c r="I1328" s="221"/>
      <c r="J1328" s="221"/>
      <c r="K1328" s="221"/>
      <c r="L1328" s="221"/>
      <c r="M1328" s="221"/>
    </row>
    <row r="1329" spans="1:13" s="66" customFormat="1" ht="26.25" customHeight="1">
      <c r="A1329" s="270" t="s">
        <v>281</v>
      </c>
      <c r="B1329" s="217"/>
      <c r="C1329" s="217"/>
      <c r="D1329" s="217"/>
      <c r="E1329" s="217"/>
      <c r="F1329" s="217"/>
      <c r="G1329" s="271"/>
      <c r="H1329" s="272" t="s">
        <v>281</v>
      </c>
      <c r="I1329" s="272"/>
      <c r="J1329" s="272"/>
      <c r="K1329" s="272"/>
      <c r="L1329" s="272"/>
      <c r="M1329" s="272"/>
    </row>
    <row r="1331" spans="1:7" ht="15">
      <c r="A1331" s="138"/>
      <c r="B1331" s="138"/>
      <c r="C1331" s="151" t="s">
        <v>282</v>
      </c>
      <c r="D1331" s="138"/>
      <c r="E1331" s="138"/>
      <c r="F1331" s="145"/>
      <c r="G1331" s="145"/>
    </row>
    <row r="1332" spans="1:7" ht="15">
      <c r="A1332" s="138"/>
      <c r="B1332" s="138"/>
      <c r="C1332" s="158" t="s">
        <v>283</v>
      </c>
      <c r="D1332" s="156"/>
      <c r="E1332" s="138"/>
      <c r="F1332" s="145"/>
      <c r="G1332" s="145"/>
    </row>
    <row r="1333" spans="1:7" ht="15">
      <c r="A1333" s="138"/>
      <c r="B1333" s="157"/>
      <c r="C1333" s="156" t="s">
        <v>284</v>
      </c>
      <c r="D1333" s="156"/>
      <c r="E1333" s="138"/>
      <c r="F1333" s="145"/>
      <c r="G1333" s="145"/>
    </row>
    <row r="1334" spans="1:7" ht="38.25" customHeight="1">
      <c r="A1334" s="138"/>
      <c r="B1334" s="138"/>
      <c r="C1334" s="273" t="s">
        <v>285</v>
      </c>
      <c r="D1334" s="273"/>
      <c r="E1334" s="138"/>
      <c r="F1334" s="145"/>
      <c r="G1334" s="145"/>
    </row>
    <row r="1335" spans="1:7" ht="12" customHeight="1">
      <c r="A1335" s="155" t="s">
        <v>286</v>
      </c>
      <c r="B1335" s="138"/>
      <c r="C1335" s="274" t="s">
        <v>287</v>
      </c>
      <c r="D1335" s="274"/>
      <c r="E1335" s="138"/>
      <c r="F1335" s="145"/>
      <c r="G1335" s="145"/>
    </row>
    <row r="1336" spans="1:7" ht="40.5" customHeight="1">
      <c r="A1336" s="151" t="s">
        <v>591</v>
      </c>
      <c r="B1336" s="151"/>
      <c r="C1336" s="151"/>
      <c r="D1336" s="154"/>
      <c r="E1336" s="151"/>
      <c r="F1336" s="153"/>
      <c r="G1336" s="153"/>
    </row>
    <row r="1337" spans="1:7" ht="15">
      <c r="A1337" s="141"/>
      <c r="B1337" s="275" t="s">
        <v>288</v>
      </c>
      <c r="C1337" s="275"/>
      <c r="D1337" s="141"/>
      <c r="E1337" s="141"/>
      <c r="F1337" s="150"/>
      <c r="G1337" s="150"/>
    </row>
    <row r="1338" spans="1:7" ht="15.75" customHeight="1">
      <c r="A1338" s="141"/>
      <c r="B1338" s="276" t="s">
        <v>289</v>
      </c>
      <c r="C1338" s="277" t="s">
        <v>290</v>
      </c>
      <c r="D1338" s="152"/>
      <c r="E1338" s="151"/>
      <c r="F1338" s="150"/>
      <c r="G1338" s="150"/>
    </row>
    <row r="1339" spans="1:7" ht="44.25" customHeight="1">
      <c r="A1339" s="141"/>
      <c r="B1339" s="276"/>
      <c r="C1339" s="277"/>
      <c r="D1339" s="152"/>
      <c r="E1339" s="151"/>
      <c r="F1339" s="150"/>
      <c r="G1339" s="150"/>
    </row>
    <row r="1340" spans="1:7" ht="15" customHeight="1">
      <c r="A1340" s="149"/>
      <c r="B1340" s="147" t="s">
        <v>291</v>
      </c>
      <c r="C1340" s="146"/>
      <c r="D1340" s="125"/>
      <c r="E1340" s="138"/>
      <c r="F1340" s="145"/>
      <c r="G1340" s="145"/>
    </row>
    <row r="1341" spans="1:7" ht="15" customHeight="1">
      <c r="A1341" s="138"/>
      <c r="B1341" s="147" t="s">
        <v>292</v>
      </c>
      <c r="C1341" s="146"/>
      <c r="D1341" s="125"/>
      <c r="E1341" s="138"/>
      <c r="F1341" s="145"/>
      <c r="G1341" s="145"/>
    </row>
    <row r="1342" spans="1:7" ht="15" customHeight="1">
      <c r="A1342" s="138"/>
      <c r="B1342" s="147" t="s">
        <v>293</v>
      </c>
      <c r="C1342" s="146"/>
      <c r="D1342" s="125"/>
      <c r="E1342" s="138"/>
      <c r="F1342" s="145"/>
      <c r="G1342" s="145"/>
    </row>
    <row r="1343" spans="1:7" ht="15" customHeight="1">
      <c r="A1343" s="138"/>
      <c r="B1343" s="148" t="s">
        <v>294</v>
      </c>
      <c r="C1343" s="146"/>
      <c r="D1343" s="125"/>
      <c r="E1343" s="138"/>
      <c r="F1343" s="145"/>
      <c r="G1343" s="145"/>
    </row>
    <row r="1344" spans="1:7" ht="15" customHeight="1">
      <c r="A1344" s="138"/>
      <c r="B1344" s="147" t="s">
        <v>295</v>
      </c>
      <c r="C1344" s="146"/>
      <c r="D1344" s="125"/>
      <c r="E1344" s="138"/>
      <c r="F1344" s="145"/>
      <c r="G1344" s="145"/>
    </row>
    <row r="1345" spans="1:7" ht="15" customHeight="1">
      <c r="A1345" s="138"/>
      <c r="B1345" s="147" t="s">
        <v>296</v>
      </c>
      <c r="C1345" s="146"/>
      <c r="D1345" s="125"/>
      <c r="E1345" s="138"/>
      <c r="F1345" s="145"/>
      <c r="G1345" s="145"/>
    </row>
    <row r="1346" spans="1:7" ht="15" customHeight="1">
      <c r="A1346" s="138"/>
      <c r="B1346" s="147" t="s">
        <v>297</v>
      </c>
      <c r="C1346" s="146"/>
      <c r="D1346" s="125"/>
      <c r="E1346" s="138"/>
      <c r="F1346" s="145"/>
      <c r="G1346" s="145"/>
    </row>
    <row r="1347" spans="1:7" ht="15" customHeight="1">
      <c r="A1347" s="138"/>
      <c r="B1347" s="148" t="s">
        <v>298</v>
      </c>
      <c r="C1347" s="146"/>
      <c r="D1347" s="125"/>
      <c r="E1347" s="138"/>
      <c r="F1347" s="145"/>
      <c r="G1347" s="145"/>
    </row>
    <row r="1348" spans="1:7" ht="15" customHeight="1">
      <c r="A1348" s="138"/>
      <c r="B1348" s="147" t="s">
        <v>299</v>
      </c>
      <c r="C1348" s="146"/>
      <c r="D1348" s="125"/>
      <c r="E1348" s="138"/>
      <c r="F1348" s="145"/>
      <c r="G1348" s="145"/>
    </row>
    <row r="1349" spans="1:7" ht="15" customHeight="1">
      <c r="A1349" s="138"/>
      <c r="B1349" s="147" t="s">
        <v>300</v>
      </c>
      <c r="C1349" s="146"/>
      <c r="D1349" s="125"/>
      <c r="E1349" s="138"/>
      <c r="F1349" s="145"/>
      <c r="G1349" s="145"/>
    </row>
    <row r="1350" spans="1:7" ht="15" customHeight="1">
      <c r="A1350" s="138"/>
      <c r="B1350" s="147" t="s">
        <v>301</v>
      </c>
      <c r="C1350" s="146"/>
      <c r="D1350" s="125"/>
      <c r="E1350" s="138"/>
      <c r="F1350" s="145"/>
      <c r="G1350" s="145"/>
    </row>
    <row r="1351" spans="1:7" ht="15" customHeight="1">
      <c r="A1351" s="138"/>
      <c r="B1351" s="148" t="s">
        <v>302</v>
      </c>
      <c r="C1351" s="146"/>
      <c r="D1351" s="125"/>
      <c r="E1351" s="138"/>
      <c r="F1351" s="145"/>
      <c r="G1351" s="145"/>
    </row>
    <row r="1352" spans="1:7" ht="15" customHeight="1">
      <c r="A1352" s="138"/>
      <c r="B1352" s="147" t="s">
        <v>303</v>
      </c>
      <c r="C1352" s="146"/>
      <c r="D1352" s="125"/>
      <c r="E1352" s="138"/>
      <c r="F1352" s="145"/>
      <c r="G1352" s="145"/>
    </row>
    <row r="1353" spans="1:7" ht="15" customHeight="1">
      <c r="A1353" s="138"/>
      <c r="B1353" s="147" t="s">
        <v>304</v>
      </c>
      <c r="C1353" s="146"/>
      <c r="D1353" s="125"/>
      <c r="E1353" s="125"/>
      <c r="F1353" s="145"/>
      <c r="G1353" s="145"/>
    </row>
    <row r="1354" spans="1:7" ht="15" customHeight="1">
      <c r="A1354" s="138"/>
      <c r="B1354" s="147" t="s">
        <v>305</v>
      </c>
      <c r="C1354" s="146"/>
      <c r="D1354" s="125"/>
      <c r="E1354" s="138"/>
      <c r="F1354" s="145"/>
      <c r="G1354" s="145"/>
    </row>
    <row r="1355" spans="1:7" ht="15" customHeight="1">
      <c r="A1355" s="138"/>
      <c r="B1355" s="148" t="s">
        <v>306</v>
      </c>
      <c r="C1355" s="146"/>
      <c r="D1355" s="125"/>
      <c r="E1355" s="138"/>
      <c r="F1355" s="145"/>
      <c r="G1355" s="145"/>
    </row>
    <row r="1356" spans="1:7" ht="15" customHeight="1">
      <c r="A1356" s="138"/>
      <c r="B1356" s="147" t="s">
        <v>307</v>
      </c>
      <c r="C1356" s="146"/>
      <c r="D1356" s="125"/>
      <c r="E1356" s="138"/>
      <c r="F1356" s="145"/>
      <c r="G1356" s="145"/>
    </row>
    <row r="1357" spans="1:7" ht="15" customHeight="1">
      <c r="A1357" s="136"/>
      <c r="B1357" s="142"/>
      <c r="C1357" s="142"/>
      <c r="D1357" s="142"/>
      <c r="E1357" s="78"/>
      <c r="F1357" s="61"/>
      <c r="G1357" s="61"/>
    </row>
    <row r="1358" spans="1:7" ht="15" customHeight="1">
      <c r="A1358" s="269" t="s">
        <v>308</v>
      </c>
      <c r="B1358" s="269"/>
      <c r="C1358" s="269"/>
      <c r="D1358" s="269"/>
      <c r="E1358" s="78"/>
      <c r="F1358" s="61"/>
      <c r="G1358" s="61"/>
    </row>
    <row r="1359" spans="1:7" ht="15" customHeight="1">
      <c r="A1359" s="269" t="s">
        <v>309</v>
      </c>
      <c r="B1359" s="269"/>
      <c r="C1359" s="269"/>
      <c r="D1359" s="269"/>
      <c r="E1359" s="78"/>
      <c r="F1359" s="61"/>
      <c r="G1359" s="61"/>
    </row>
    <row r="1360" spans="1:7" ht="15" customHeight="1">
      <c r="A1360" s="269" t="s">
        <v>310</v>
      </c>
      <c r="B1360" s="269"/>
      <c r="C1360" s="269"/>
      <c r="D1360" s="269"/>
      <c r="E1360" s="78"/>
      <c r="F1360" s="61"/>
      <c r="G1360" s="61"/>
    </row>
    <row r="1361" spans="1:7" ht="15" customHeight="1">
      <c r="A1361" s="269" t="s">
        <v>311</v>
      </c>
      <c r="B1361" s="269"/>
      <c r="C1361" s="269"/>
      <c r="D1361" s="269"/>
      <c r="E1361" s="78"/>
      <c r="F1361" s="61"/>
      <c r="G1361" s="61"/>
    </row>
    <row r="1362" spans="1:7" ht="15" customHeight="1">
      <c r="A1362" s="269" t="s">
        <v>312</v>
      </c>
      <c r="B1362" s="269"/>
      <c r="C1362" s="269"/>
      <c r="D1362" s="269"/>
      <c r="E1362" s="78"/>
      <c r="F1362" s="61"/>
      <c r="G1362" s="61"/>
    </row>
    <row r="1363" spans="1:7" ht="15" customHeight="1">
      <c r="A1363" s="269" t="s">
        <v>313</v>
      </c>
      <c r="B1363" s="269"/>
      <c r="C1363" s="269"/>
      <c r="D1363" s="269"/>
      <c r="E1363" s="78"/>
      <c r="F1363" s="61"/>
      <c r="G1363" s="61"/>
    </row>
    <row r="1364" spans="1:7" ht="15" customHeight="1">
      <c r="A1364" s="142" t="s">
        <v>314</v>
      </c>
      <c r="B1364" s="144"/>
      <c r="C1364" s="142"/>
      <c r="D1364" s="142"/>
      <c r="E1364" s="78"/>
      <c r="F1364" s="61"/>
      <c r="G1364" s="61"/>
    </row>
    <row r="1365" spans="1:7" ht="15" customHeight="1">
      <c r="A1365" s="142" t="s">
        <v>315</v>
      </c>
      <c r="B1365" s="144"/>
      <c r="C1365" s="142"/>
      <c r="D1365" s="142"/>
      <c r="E1365" s="78"/>
      <c r="F1365" s="61"/>
      <c r="G1365" s="61"/>
    </row>
    <row r="1366" spans="1:7" ht="15" customHeight="1">
      <c r="A1366" s="142" t="s">
        <v>316</v>
      </c>
      <c r="B1366" s="144"/>
      <c r="C1366" s="142"/>
      <c r="D1366" s="142"/>
      <c r="E1366" s="78"/>
      <c r="F1366" s="61"/>
      <c r="G1366" s="61"/>
    </row>
    <row r="1367" spans="1:7" ht="15" customHeight="1">
      <c r="A1367" s="267" t="s">
        <v>590</v>
      </c>
      <c r="B1367" s="267"/>
      <c r="C1367" s="267"/>
      <c r="D1367" s="267"/>
      <c r="E1367" s="78"/>
      <c r="F1367" s="61">
        <f>C1356*759.09</f>
        <v>0</v>
      </c>
      <c r="G1367" s="61"/>
    </row>
    <row r="1368" spans="1:7" ht="15" customHeight="1">
      <c r="A1368" s="142" t="s">
        <v>317</v>
      </c>
      <c r="B1368" s="144"/>
      <c r="C1368" s="142"/>
      <c r="D1368" s="142"/>
      <c r="E1368" s="78"/>
      <c r="F1368" s="61"/>
      <c r="G1368" s="61"/>
    </row>
    <row r="1369" spans="1:7" ht="16.5" customHeight="1">
      <c r="A1369" s="142" t="s">
        <v>318</v>
      </c>
      <c r="B1369" s="143"/>
      <c r="C1369" s="136"/>
      <c r="D1369" s="142"/>
      <c r="E1369" s="78"/>
      <c r="F1369" s="61"/>
      <c r="G1369" s="61"/>
    </row>
    <row r="1370" spans="1:7" ht="15" customHeight="1">
      <c r="A1370" s="267" t="s">
        <v>319</v>
      </c>
      <c r="B1370" s="267"/>
      <c r="C1370" s="267"/>
      <c r="D1370" s="267"/>
      <c r="E1370" s="78"/>
      <c r="F1370" s="61"/>
      <c r="G1370" s="61"/>
    </row>
    <row r="1371" spans="1:7" ht="15" customHeight="1">
      <c r="A1371" s="142"/>
      <c r="B1371" s="142"/>
      <c r="C1371" s="142"/>
      <c r="D1371" s="142"/>
      <c r="E1371" s="78"/>
      <c r="F1371" s="61"/>
      <c r="G1371" s="61"/>
    </row>
    <row r="1372" spans="1:7" ht="15" customHeight="1">
      <c r="A1372" s="142"/>
      <c r="B1372" s="142"/>
      <c r="C1372" s="142"/>
      <c r="D1372" s="142"/>
      <c r="E1372" s="78"/>
      <c r="F1372" s="61"/>
      <c r="G1372" s="61"/>
    </row>
    <row r="1373" spans="1:7" ht="15" customHeight="1">
      <c r="A1373" s="136"/>
      <c r="B1373" s="141" t="s">
        <v>320</v>
      </c>
      <c r="C1373" s="141"/>
      <c r="D1373" s="136"/>
      <c r="E1373" s="78"/>
      <c r="F1373" s="61"/>
      <c r="G1373" s="61"/>
    </row>
    <row r="1374" spans="1:7" ht="15" customHeight="1">
      <c r="A1374" s="136"/>
      <c r="B1374" s="137"/>
      <c r="C1374" s="136"/>
      <c r="D1374" s="136"/>
      <c r="E1374" s="78"/>
      <c r="F1374" s="61"/>
      <c r="G1374" s="61"/>
    </row>
    <row r="1375" spans="1:7" ht="15" customHeight="1">
      <c r="A1375" s="140" t="s">
        <v>321</v>
      </c>
      <c r="B1375" s="136"/>
      <c r="C1375" s="136"/>
      <c r="D1375" s="138" t="s">
        <v>258</v>
      </c>
      <c r="E1375" s="78"/>
      <c r="F1375" s="61"/>
      <c r="G1375" s="61"/>
    </row>
    <row r="1376" spans="1:7" ht="14.25" customHeight="1">
      <c r="A1376" s="136"/>
      <c r="B1376" s="136"/>
      <c r="C1376" s="136"/>
      <c r="D1376" s="139"/>
      <c r="E1376" s="78"/>
      <c r="F1376" s="61"/>
      <c r="G1376" s="61"/>
    </row>
    <row r="1377" spans="1:5" ht="14.25" customHeight="1">
      <c r="A1377" s="136"/>
      <c r="B1377" s="139"/>
      <c r="C1377" s="139"/>
      <c r="D1377" s="138"/>
      <c r="E1377" s="36"/>
    </row>
    <row r="1378" spans="1:5" ht="15">
      <c r="A1378" s="137" t="s">
        <v>322</v>
      </c>
      <c r="B1378" s="136"/>
      <c r="C1378" s="136"/>
      <c r="D1378" s="136" t="s">
        <v>323</v>
      </c>
      <c r="E1378" s="36"/>
    </row>
    <row r="1379" spans="1:5" ht="15">
      <c r="A1379" s="36"/>
      <c r="B1379" s="36"/>
      <c r="C1379" s="36"/>
      <c r="D1379" s="36"/>
      <c r="E1379" s="36"/>
    </row>
    <row r="1380" spans="1:5" ht="15">
      <c r="A1380" s="36"/>
      <c r="B1380" s="36"/>
      <c r="C1380" s="36"/>
      <c r="D1380" s="36"/>
      <c r="E1380" s="36"/>
    </row>
    <row r="1381" spans="1:5" ht="29.25" customHeight="1">
      <c r="A1381" s="36"/>
      <c r="B1381" s="36"/>
      <c r="C1381" s="36"/>
      <c r="D1381" s="135" t="s">
        <v>324</v>
      </c>
      <c r="E1381" s="36"/>
    </row>
    <row r="1382" spans="1:5" ht="22.5" customHeight="1">
      <c r="A1382" s="134"/>
      <c r="B1382" s="36"/>
      <c r="C1382" s="36"/>
      <c r="D1382" s="268" t="s">
        <v>325</v>
      </c>
      <c r="E1382" s="244"/>
    </row>
    <row r="1383" spans="1:5" ht="15">
      <c r="A1383" s="134"/>
      <c r="B1383" s="36"/>
      <c r="C1383" s="36"/>
      <c r="D1383" s="268" t="s">
        <v>326</v>
      </c>
      <c r="E1383" s="244"/>
    </row>
    <row r="1384" spans="1:5" ht="15">
      <c r="A1384" s="130"/>
      <c r="B1384" s="36"/>
      <c r="C1384" s="36"/>
      <c r="D1384" s="36"/>
      <c r="E1384" s="36"/>
    </row>
    <row r="1385" spans="1:5" ht="15">
      <c r="A1385" s="130"/>
      <c r="B1385" s="36"/>
      <c r="C1385" s="36"/>
      <c r="D1385" s="36"/>
      <c r="E1385" s="36"/>
    </row>
    <row r="1386" spans="1:5" ht="15">
      <c r="A1386" s="36"/>
      <c r="B1386" s="133" t="s">
        <v>327</v>
      </c>
      <c r="C1386" s="36"/>
      <c r="D1386" s="36"/>
      <c r="E1386" s="36"/>
    </row>
    <row r="1387" spans="1:5" ht="15">
      <c r="A1387" s="36"/>
      <c r="B1387" s="133" t="s">
        <v>328</v>
      </c>
      <c r="C1387" s="36"/>
      <c r="D1387" s="36"/>
      <c r="E1387" s="36"/>
    </row>
    <row r="1388" spans="1:5" ht="15">
      <c r="A1388" s="36"/>
      <c r="B1388" s="133" t="s">
        <v>329</v>
      </c>
      <c r="C1388" s="36"/>
      <c r="D1388" s="36"/>
      <c r="E1388" s="36"/>
    </row>
    <row r="1389" spans="1:5" ht="15">
      <c r="A1389" s="132"/>
      <c r="B1389" s="36"/>
      <c r="C1389" s="36"/>
      <c r="D1389" s="36"/>
      <c r="E1389" s="36"/>
    </row>
    <row r="1390" spans="1:5" ht="26.25">
      <c r="A1390" s="130" t="s">
        <v>330</v>
      </c>
      <c r="B1390" s="36"/>
      <c r="C1390" s="36"/>
      <c r="D1390" s="130" t="s">
        <v>331</v>
      </c>
      <c r="E1390" s="36"/>
    </row>
    <row r="1391" spans="1:5" ht="15">
      <c r="A1391" s="36"/>
      <c r="B1391" s="130" t="s">
        <v>332</v>
      </c>
      <c r="C1391" s="36"/>
      <c r="D1391" s="36"/>
      <c r="E1391" s="36"/>
    </row>
    <row r="1392" spans="1:5" ht="15">
      <c r="A1392" s="130"/>
      <c r="B1392" s="36"/>
      <c r="C1392" s="36"/>
      <c r="D1392" s="36"/>
      <c r="E1392" s="36"/>
    </row>
    <row r="1393" spans="1:5" ht="63" customHeight="1">
      <c r="A1393" s="264" t="s">
        <v>333</v>
      </c>
      <c r="B1393" s="264"/>
      <c r="C1393" s="264"/>
      <c r="D1393" s="264"/>
      <c r="E1393" s="264"/>
    </row>
    <row r="1394" spans="1:5" ht="15">
      <c r="A1394" s="132" t="s">
        <v>334</v>
      </c>
      <c r="B1394" s="36"/>
      <c r="C1394" s="36"/>
      <c r="D1394" s="36"/>
      <c r="E1394" s="36"/>
    </row>
    <row r="1395" spans="1:5" ht="15" customHeight="1">
      <c r="A1395" s="264" t="s">
        <v>335</v>
      </c>
      <c r="B1395" s="264"/>
      <c r="C1395" s="264"/>
      <c r="D1395" s="264"/>
      <c r="E1395" s="264"/>
    </row>
    <row r="1396" spans="1:5" ht="15">
      <c r="A1396" s="130"/>
      <c r="B1396" s="36"/>
      <c r="C1396" s="36"/>
      <c r="D1396" s="36"/>
      <c r="E1396" s="36"/>
    </row>
    <row r="1397" spans="1:5" ht="30.75" customHeight="1">
      <c r="A1397" s="264" t="s">
        <v>336</v>
      </c>
      <c r="B1397" s="264"/>
      <c r="C1397" s="264"/>
      <c r="D1397" s="264"/>
      <c r="E1397" s="264"/>
    </row>
    <row r="1398" spans="1:5" ht="27" customHeight="1">
      <c r="A1398" s="264" t="s">
        <v>337</v>
      </c>
      <c r="B1398" s="264"/>
      <c r="C1398" s="264"/>
      <c r="D1398" s="264"/>
      <c r="E1398" s="264"/>
    </row>
    <row r="1399" spans="1:5" ht="15" customHeight="1">
      <c r="A1399" s="264" t="s">
        <v>334</v>
      </c>
      <c r="B1399" s="264"/>
      <c r="C1399" s="264"/>
      <c r="D1399" s="264"/>
      <c r="E1399" s="264"/>
    </row>
    <row r="1400" spans="1:5" ht="27.75" customHeight="1">
      <c r="A1400" s="264" t="s">
        <v>338</v>
      </c>
      <c r="B1400" s="264"/>
      <c r="C1400" s="264"/>
      <c r="D1400" s="264"/>
      <c r="E1400" s="264"/>
    </row>
    <row r="1401" spans="1:5" ht="15">
      <c r="A1401" s="131"/>
      <c r="B1401" s="36"/>
      <c r="C1401" s="36"/>
      <c r="D1401" s="36"/>
      <c r="E1401" s="36"/>
    </row>
    <row r="1402" spans="1:5" ht="15">
      <c r="A1402" s="130"/>
      <c r="B1402" s="36"/>
      <c r="C1402" s="36"/>
      <c r="D1402" s="36"/>
      <c r="E1402" s="36"/>
    </row>
    <row r="1403" spans="1:5" ht="15">
      <c r="A1403" s="130"/>
      <c r="B1403" s="36"/>
      <c r="C1403" s="36"/>
      <c r="D1403" s="36"/>
      <c r="E1403" s="36"/>
    </row>
    <row r="1404" spans="1:5" ht="15">
      <c r="A1404" s="130"/>
      <c r="B1404" s="36"/>
      <c r="C1404" s="36"/>
      <c r="D1404" s="36"/>
      <c r="E1404" s="36"/>
    </row>
    <row r="1405" spans="1:5" ht="15" customHeight="1">
      <c r="A1405" s="264" t="s">
        <v>339</v>
      </c>
      <c r="B1405" s="264"/>
      <c r="C1405" s="264"/>
      <c r="D1405" s="264"/>
      <c r="E1405" s="264"/>
    </row>
    <row r="1406" spans="1:5" ht="15">
      <c r="A1406" s="130"/>
      <c r="B1406" s="36"/>
      <c r="C1406" s="36"/>
      <c r="D1406" s="36"/>
      <c r="E1406" s="36"/>
    </row>
    <row r="1407" spans="1:5" ht="15" customHeight="1">
      <c r="A1407" s="264" t="s">
        <v>339</v>
      </c>
      <c r="B1407" s="264"/>
      <c r="C1407" s="264"/>
      <c r="D1407" s="264"/>
      <c r="E1407" s="264"/>
    </row>
    <row r="1408" spans="1:5" ht="15">
      <c r="A1408" s="130"/>
      <c r="B1408" s="36"/>
      <c r="C1408" s="36"/>
      <c r="D1408" s="36"/>
      <c r="E1408" s="36"/>
    </row>
    <row r="1409" spans="1:5" ht="15" customHeight="1">
      <c r="A1409" s="264" t="s">
        <v>340</v>
      </c>
      <c r="B1409" s="264"/>
      <c r="C1409" s="264"/>
      <c r="D1409" s="264"/>
      <c r="E1409" s="264"/>
    </row>
    <row r="1410" spans="1:10" ht="15">
      <c r="A1410" s="36"/>
      <c r="B1410" s="36"/>
      <c r="C1410" s="36"/>
      <c r="D1410" s="36"/>
      <c r="E1410" s="36"/>
      <c r="J1410" s="129"/>
    </row>
    <row r="1411" spans="1:5" ht="15">
      <c r="A1411" s="128"/>
      <c r="B1411" s="36"/>
      <c r="C1411" s="36"/>
      <c r="D1411" s="36"/>
      <c r="E1411" s="36"/>
    </row>
    <row r="1412" spans="1:5" ht="15">
      <c r="A1412" s="128"/>
      <c r="B1412" s="36"/>
      <c r="C1412" s="36"/>
      <c r="D1412" s="36"/>
      <c r="E1412" s="36"/>
    </row>
    <row r="1413" spans="1:5" ht="15">
      <c r="A1413" s="128"/>
      <c r="B1413" s="36"/>
      <c r="C1413" s="36"/>
      <c r="D1413" s="36"/>
      <c r="E1413" s="36"/>
    </row>
    <row r="1414" spans="1:5" ht="15">
      <c r="A1414" s="127" t="s">
        <v>341</v>
      </c>
      <c r="B1414" s="36"/>
      <c r="C1414" s="36"/>
      <c r="D1414" s="127" t="s">
        <v>342</v>
      </c>
      <c r="E1414" s="127"/>
    </row>
    <row r="1415" spans="1:5" ht="15">
      <c r="A1415" s="127"/>
      <c r="B1415" s="36"/>
      <c r="C1415" s="36"/>
      <c r="D1415" s="36"/>
      <c r="E1415" s="36"/>
    </row>
    <row r="1416" spans="1:5" ht="15">
      <c r="A1416" s="127"/>
      <c r="B1416" s="36"/>
      <c r="C1416" s="36"/>
      <c r="D1416" s="36"/>
      <c r="E1416" s="36"/>
    </row>
    <row r="1417" spans="1:5" ht="15">
      <c r="A1417" s="127" t="s">
        <v>343</v>
      </c>
      <c r="B1417" s="36"/>
      <c r="C1417" s="36"/>
      <c r="D1417" s="127" t="s">
        <v>344</v>
      </c>
      <c r="E1417" s="36"/>
    </row>
    <row r="1418" spans="1:5" ht="15">
      <c r="A1418" s="127"/>
      <c r="B1418" s="36"/>
      <c r="C1418" s="36"/>
      <c r="D1418" s="36"/>
      <c r="E1418" s="36"/>
    </row>
    <row r="1419" spans="1:9" ht="15">
      <c r="A1419" s="126"/>
      <c r="I1419" s="126"/>
    </row>
    <row r="1420" spans="1:11" ht="15">
      <c r="A1420" s="36"/>
      <c r="B1420" s="36"/>
      <c r="C1420" s="36"/>
      <c r="D1420" s="36"/>
      <c r="E1420" s="36"/>
      <c r="F1420" s="262" t="s">
        <v>345</v>
      </c>
      <c r="G1420" s="262"/>
      <c r="H1420" s="262"/>
      <c r="I1420" s="262"/>
      <c r="J1420" s="36"/>
      <c r="K1420" s="36"/>
    </row>
    <row r="1421" spans="1:12" ht="15">
      <c r="A1421" s="36"/>
      <c r="B1421" s="36"/>
      <c r="C1421" s="36"/>
      <c r="D1421" s="36"/>
      <c r="E1421" s="36"/>
      <c r="F1421" s="265" t="s">
        <v>346</v>
      </c>
      <c r="G1421" s="265"/>
      <c r="H1421" s="265"/>
      <c r="I1421" s="265"/>
      <c r="J1421" s="36"/>
      <c r="K1421" s="36"/>
      <c r="L1421" s="36"/>
    </row>
    <row r="1422" spans="1:12" ht="15">
      <c r="A1422" s="36"/>
      <c r="B1422" s="36"/>
      <c r="C1422" s="36"/>
      <c r="D1422" s="36"/>
      <c r="E1422" s="36"/>
      <c r="F1422" s="266" t="s">
        <v>589</v>
      </c>
      <c r="G1422" s="262"/>
      <c r="H1422" s="262"/>
      <c r="I1422" s="262"/>
      <c r="J1422" s="36"/>
      <c r="K1422" s="36"/>
      <c r="L1422" s="36"/>
    </row>
    <row r="1423" spans="1:12" ht="15">
      <c r="A1423" s="36"/>
      <c r="B1423" s="36"/>
      <c r="C1423" s="36"/>
      <c r="D1423" s="36"/>
      <c r="E1423" s="36"/>
      <c r="F1423" s="265" t="s">
        <v>347</v>
      </c>
      <c r="G1423" s="265"/>
      <c r="H1423" s="265"/>
      <c r="I1423" s="265"/>
      <c r="J1423" s="36"/>
      <c r="K1423" s="36"/>
      <c r="L1423" s="36"/>
    </row>
    <row r="1424" spans="1:12" ht="15.75" thickBot="1">
      <c r="A1424" s="36"/>
      <c r="B1424" s="36"/>
      <c r="C1424" s="36"/>
      <c r="D1424" s="36"/>
      <c r="E1424" s="36"/>
      <c r="F1424" s="260"/>
      <c r="G1424" s="260"/>
      <c r="H1424" s="260"/>
      <c r="I1424" s="260"/>
      <c r="J1424" s="36"/>
      <c r="K1424" s="36"/>
      <c r="L1424" s="36"/>
    </row>
    <row r="1425" spans="1:12" ht="15.75" thickBot="1">
      <c r="A1425" s="36"/>
      <c r="B1425" s="36"/>
      <c r="C1425" s="36"/>
      <c r="D1425" s="36"/>
      <c r="E1425" s="36"/>
      <c r="F1425" s="260"/>
      <c r="G1425" s="260"/>
      <c r="H1425" s="260"/>
      <c r="I1425" s="260"/>
      <c r="J1425" s="36"/>
      <c r="K1425" s="36"/>
      <c r="L1425" s="36"/>
    </row>
    <row r="1426" spans="1:12" ht="15.75" thickBot="1">
      <c r="A1426" s="36"/>
      <c r="B1426" s="36"/>
      <c r="C1426" s="36"/>
      <c r="D1426" s="36"/>
      <c r="E1426" s="36"/>
      <c r="F1426" s="260"/>
      <c r="G1426" s="260"/>
      <c r="H1426" s="260"/>
      <c r="I1426" s="260"/>
      <c r="J1426" s="36"/>
      <c r="K1426" s="36"/>
      <c r="L1426" s="36"/>
    </row>
    <row r="1427" spans="1:12" ht="15">
      <c r="A1427" s="36"/>
      <c r="B1427" s="36"/>
      <c r="C1427" s="36"/>
      <c r="D1427" s="36"/>
      <c r="E1427" s="36"/>
      <c r="F1427" s="261" t="s">
        <v>348</v>
      </c>
      <c r="G1427" s="261"/>
      <c r="H1427" s="261"/>
      <c r="I1427" s="261"/>
      <c r="J1427" s="36"/>
      <c r="K1427" s="36"/>
      <c r="L1427" s="36"/>
    </row>
    <row r="1428" spans="1:12" ht="15">
      <c r="A1428" s="36"/>
      <c r="B1428" s="36"/>
      <c r="C1428" s="36"/>
      <c r="D1428" s="36"/>
      <c r="E1428" s="36"/>
      <c r="F1428" s="36"/>
      <c r="G1428" s="36"/>
      <c r="H1428" s="36"/>
      <c r="I1428" s="36"/>
      <c r="J1428" s="36"/>
      <c r="K1428" s="36"/>
      <c r="L1428" s="36"/>
    </row>
    <row r="1429" spans="1:12" ht="15">
      <c r="A1429" s="262" t="s">
        <v>349</v>
      </c>
      <c r="B1429" s="262"/>
      <c r="C1429" s="262"/>
      <c r="D1429" s="262"/>
      <c r="E1429" s="262"/>
      <c r="F1429" s="262"/>
      <c r="G1429" s="262"/>
      <c r="H1429" s="262"/>
      <c r="I1429" s="262"/>
      <c r="J1429" s="36"/>
      <c r="K1429" s="36"/>
      <c r="L1429" s="36"/>
    </row>
    <row r="1430" spans="1:12" ht="15">
      <c r="A1430" s="262" t="s">
        <v>350</v>
      </c>
      <c r="B1430" s="262"/>
      <c r="C1430" s="262"/>
      <c r="D1430" s="262"/>
      <c r="E1430" s="262"/>
      <c r="F1430" s="262"/>
      <c r="G1430" s="262"/>
      <c r="H1430" s="262"/>
      <c r="I1430" s="262"/>
      <c r="J1430" s="36"/>
      <c r="K1430" s="36"/>
      <c r="L1430" s="36"/>
    </row>
    <row r="1431" spans="1:12" ht="15">
      <c r="A1431" s="36"/>
      <c r="B1431" s="36"/>
      <c r="C1431" s="36"/>
      <c r="D1431" s="36"/>
      <c r="E1431" s="36"/>
      <c r="F1431" s="36"/>
      <c r="G1431" s="36"/>
      <c r="H1431" s="36"/>
      <c r="I1431" s="36"/>
      <c r="J1431" s="36"/>
      <c r="K1431" s="36"/>
      <c r="L1431" s="36"/>
    </row>
    <row r="1432" spans="1:12" ht="15" customHeight="1">
      <c r="A1432" s="263" t="s">
        <v>351</v>
      </c>
      <c r="B1432" s="263"/>
      <c r="C1432" s="263"/>
      <c r="D1432" s="263"/>
      <c r="E1432" s="263"/>
      <c r="F1432" s="263"/>
      <c r="G1432" s="263"/>
      <c r="H1432" s="263"/>
      <c r="I1432" s="263"/>
      <c r="J1432" s="36"/>
      <c r="K1432" s="36"/>
      <c r="L1432" s="36"/>
    </row>
    <row r="1433" spans="1:12" ht="15.75" thickBot="1">
      <c r="A1433" s="245"/>
      <c r="B1433" s="245"/>
      <c r="C1433" s="245"/>
      <c r="D1433" s="245"/>
      <c r="E1433" s="245"/>
      <c r="F1433" s="245"/>
      <c r="G1433" s="245"/>
      <c r="H1433" s="245"/>
      <c r="I1433" s="245"/>
      <c r="J1433" s="36"/>
      <c r="K1433" s="36"/>
      <c r="L1433" s="36"/>
    </row>
    <row r="1434" spans="1:12" ht="15">
      <c r="A1434" s="246" t="s">
        <v>352</v>
      </c>
      <c r="B1434" s="249" t="s">
        <v>353</v>
      </c>
      <c r="C1434" s="250"/>
      <c r="D1434" s="251" t="s">
        <v>354</v>
      </c>
      <c r="E1434" s="251"/>
      <c r="F1434" s="251"/>
      <c r="G1434" s="251"/>
      <c r="H1434" s="251"/>
      <c r="I1434" s="252" t="s">
        <v>355</v>
      </c>
      <c r="J1434" s="36"/>
      <c r="K1434" s="36"/>
      <c r="L1434" s="36"/>
    </row>
    <row r="1435" spans="1:12" ht="15">
      <c r="A1435" s="247"/>
      <c r="B1435" s="255" t="s">
        <v>356</v>
      </c>
      <c r="C1435" s="257" t="s">
        <v>355</v>
      </c>
      <c r="D1435" s="259" t="s">
        <v>356</v>
      </c>
      <c r="E1435" s="259"/>
      <c r="F1435" s="259"/>
      <c r="G1435" s="259"/>
      <c r="H1435" s="259"/>
      <c r="I1435" s="253"/>
      <c r="J1435" s="36"/>
      <c r="K1435" s="36"/>
      <c r="L1435" s="36"/>
    </row>
    <row r="1436" spans="1:12" ht="34.5" thickBot="1">
      <c r="A1436" s="248"/>
      <c r="B1436" s="256"/>
      <c r="C1436" s="258"/>
      <c r="D1436" s="124" t="s">
        <v>357</v>
      </c>
      <c r="E1436" s="124" t="s">
        <v>358</v>
      </c>
      <c r="F1436" s="122" t="s">
        <v>359</v>
      </c>
      <c r="G1436" s="123" t="s">
        <v>360</v>
      </c>
      <c r="H1436" s="122" t="s">
        <v>42</v>
      </c>
      <c r="I1436" s="254"/>
      <c r="J1436" s="36"/>
      <c r="K1436" s="36"/>
      <c r="L1436" s="36"/>
    </row>
    <row r="1437" spans="1:12" ht="15">
      <c r="A1437" s="121"/>
      <c r="B1437" s="120"/>
      <c r="C1437" s="120"/>
      <c r="D1437" s="117"/>
      <c r="E1437" s="119"/>
      <c r="F1437" s="119"/>
      <c r="G1437" s="118"/>
      <c r="H1437" s="117">
        <f>D1437+E1437+F1437</f>
        <v>0</v>
      </c>
      <c r="I1437" s="116">
        <f>H1437/80*1000</f>
        <v>0</v>
      </c>
      <c r="J1437" s="36"/>
      <c r="K1437" s="36"/>
      <c r="L1437" s="36"/>
    </row>
    <row r="1438" spans="1:12" ht="15">
      <c r="A1438" s="108"/>
      <c r="B1438" s="49"/>
      <c r="C1438" s="49"/>
      <c r="D1438" s="107"/>
      <c r="E1438" s="106"/>
      <c r="F1438" s="106"/>
      <c r="G1438" s="105"/>
      <c r="H1438" s="107">
        <f>D1438+E1438+F1438</f>
        <v>0</v>
      </c>
      <c r="I1438" s="115">
        <f>H1438/80*1000</f>
        <v>0</v>
      </c>
      <c r="J1438" s="36"/>
      <c r="K1438" s="36"/>
      <c r="L1438" s="36"/>
    </row>
    <row r="1439" spans="1:12" ht="15">
      <c r="A1439" s="108"/>
      <c r="B1439" s="49"/>
      <c r="C1439" s="49"/>
      <c r="D1439" s="107"/>
      <c r="E1439" s="106"/>
      <c r="F1439" s="106"/>
      <c r="G1439" s="105"/>
      <c r="H1439" s="107">
        <f>D1439+E1439+F1439</f>
        <v>0</v>
      </c>
      <c r="I1439" s="115">
        <f>H1439/80*1000</f>
        <v>0</v>
      </c>
      <c r="J1439" s="36"/>
      <c r="K1439" s="36"/>
      <c r="L1439" s="36"/>
    </row>
    <row r="1440" spans="1:12" ht="15">
      <c r="A1440" s="108"/>
      <c r="B1440" s="49"/>
      <c r="C1440" s="49"/>
      <c r="D1440" s="107"/>
      <c r="E1440" s="106"/>
      <c r="F1440" s="106"/>
      <c r="G1440" s="105"/>
      <c r="H1440" s="107">
        <f>D1440+E1440+F1440</f>
        <v>0</v>
      </c>
      <c r="I1440" s="115">
        <f>H1440/80*1000</f>
        <v>0</v>
      </c>
      <c r="J1440" s="36"/>
      <c r="K1440" s="36"/>
      <c r="L1440" s="36"/>
    </row>
    <row r="1441" spans="1:12" ht="15">
      <c r="A1441" s="108"/>
      <c r="B1441" s="49"/>
      <c r="C1441" s="49"/>
      <c r="D1441" s="107"/>
      <c r="E1441" s="106"/>
      <c r="F1441" s="106"/>
      <c r="G1441" s="105"/>
      <c r="H1441" s="107">
        <f>D1441+E1441+F1441</f>
        <v>0</v>
      </c>
      <c r="I1441" s="115">
        <f>H1441/80*1000</f>
        <v>0</v>
      </c>
      <c r="J1441" s="36"/>
      <c r="K1441" s="36"/>
      <c r="L1441" s="36"/>
    </row>
    <row r="1442" spans="1:12" ht="15">
      <c r="A1442" s="114"/>
      <c r="B1442" s="113"/>
      <c r="C1442" s="113"/>
      <c r="D1442" s="111"/>
      <c r="E1442" s="111"/>
      <c r="F1442" s="111"/>
      <c r="G1442" s="112"/>
      <c r="H1442" s="111"/>
      <c r="I1442" s="110"/>
      <c r="J1442" s="109"/>
      <c r="K1442" s="36"/>
      <c r="L1442" s="36"/>
    </row>
    <row r="1443" spans="1:12" ht="15">
      <c r="A1443" s="114"/>
      <c r="B1443" s="113"/>
      <c r="C1443" s="113"/>
      <c r="D1443" s="111"/>
      <c r="E1443" s="111"/>
      <c r="F1443" s="111"/>
      <c r="G1443" s="112"/>
      <c r="H1443" s="111"/>
      <c r="I1443" s="110"/>
      <c r="J1443" s="109"/>
      <c r="K1443" s="36"/>
      <c r="L1443" s="36"/>
    </row>
    <row r="1444" spans="1:12" ht="15">
      <c r="A1444" s="108"/>
      <c r="B1444" s="49"/>
      <c r="C1444" s="49"/>
      <c r="D1444" s="107"/>
      <c r="E1444" s="106"/>
      <c r="F1444" s="106"/>
      <c r="G1444" s="105"/>
      <c r="H1444" s="104">
        <f>D1444+E1444+F1444</f>
        <v>0</v>
      </c>
      <c r="I1444" s="103">
        <f>H1444/80*1000</f>
        <v>0</v>
      </c>
      <c r="J1444" s="36"/>
      <c r="K1444" s="36"/>
      <c r="L1444" s="36"/>
    </row>
    <row r="1445" spans="1:12" ht="15">
      <c r="A1445" s="108"/>
      <c r="B1445" s="49"/>
      <c r="C1445" s="49"/>
      <c r="D1445" s="107"/>
      <c r="E1445" s="106"/>
      <c r="F1445" s="106"/>
      <c r="G1445" s="105"/>
      <c r="H1445" s="104">
        <f>D1445+E1445+F1445</f>
        <v>0</v>
      </c>
      <c r="I1445" s="103">
        <f>H1445/80*1000</f>
        <v>0</v>
      </c>
      <c r="J1445" s="36"/>
      <c r="K1445" s="36"/>
      <c r="L1445" s="36"/>
    </row>
    <row r="1446" spans="1:12" ht="15">
      <c r="A1446" s="108"/>
      <c r="B1446" s="49"/>
      <c r="C1446" s="49"/>
      <c r="D1446" s="107"/>
      <c r="E1446" s="106"/>
      <c r="F1446" s="106"/>
      <c r="G1446" s="105"/>
      <c r="H1446" s="104">
        <f>D1446+E1446+F1446</f>
        <v>0</v>
      </c>
      <c r="I1446" s="103">
        <f>H1446/80*1000</f>
        <v>0</v>
      </c>
      <c r="J1446" s="36"/>
      <c r="K1446" s="36"/>
      <c r="L1446" s="36"/>
    </row>
    <row r="1447" spans="1:12" ht="15">
      <c r="A1447" s="108"/>
      <c r="B1447" s="49"/>
      <c r="C1447" s="49"/>
      <c r="D1447" s="107"/>
      <c r="E1447" s="106"/>
      <c r="F1447" s="106"/>
      <c r="G1447" s="105"/>
      <c r="H1447" s="104">
        <f>D1447+E1447+F1447</f>
        <v>0</v>
      </c>
      <c r="I1447" s="103">
        <f>H1447/80*1000</f>
        <v>0</v>
      </c>
      <c r="J1447" s="36"/>
      <c r="K1447" s="36"/>
      <c r="L1447" s="36"/>
    </row>
    <row r="1448" spans="1:12" ht="15.75" thickBot="1">
      <c r="A1448" s="102"/>
      <c r="B1448" s="101"/>
      <c r="C1448" s="101"/>
      <c r="D1448" s="100"/>
      <c r="E1448" s="99"/>
      <c r="F1448" s="99"/>
      <c r="G1448" s="98"/>
      <c r="H1448" s="97">
        <f>D1448+E1448+F1448</f>
        <v>0</v>
      </c>
      <c r="I1448" s="96">
        <f>H1448/80*1000</f>
        <v>0</v>
      </c>
      <c r="J1448" s="36"/>
      <c r="K1448" s="36"/>
      <c r="L1448" s="36"/>
    </row>
    <row r="1449" spans="1:12" ht="15.75" thickBot="1">
      <c r="A1449" s="95" t="s">
        <v>361</v>
      </c>
      <c r="B1449" s="94"/>
      <c r="C1449" s="94"/>
      <c r="D1449" s="92"/>
      <c r="E1449" s="92"/>
      <c r="F1449" s="92"/>
      <c r="G1449" s="93"/>
      <c r="H1449" s="92"/>
      <c r="I1449" s="91"/>
      <c r="J1449" s="36"/>
      <c r="K1449" s="36"/>
      <c r="L1449" s="36"/>
    </row>
    <row r="1450" spans="1:12" ht="15">
      <c r="A1450" s="36"/>
      <c r="B1450" s="36"/>
      <c r="C1450" s="36"/>
      <c r="D1450" s="36"/>
      <c r="E1450" s="36"/>
      <c r="F1450" s="36"/>
      <c r="G1450" s="36"/>
      <c r="H1450" s="36"/>
      <c r="I1450" s="36"/>
      <c r="J1450" s="36"/>
      <c r="K1450" s="36"/>
      <c r="L1450" s="36"/>
    </row>
    <row r="1451" spans="1:12" ht="15">
      <c r="A1451" s="242" t="s">
        <v>320</v>
      </c>
      <c r="B1451" s="242"/>
      <c r="C1451" s="242"/>
      <c r="D1451" s="242"/>
      <c r="E1451" s="36"/>
      <c r="F1451" s="36"/>
      <c r="G1451" s="36"/>
      <c r="H1451" s="36"/>
      <c r="I1451" s="36"/>
      <c r="J1451" s="36"/>
      <c r="K1451" s="36"/>
      <c r="L1451" s="36"/>
    </row>
    <row r="1452" spans="1:12" ht="15">
      <c r="A1452" s="36"/>
      <c r="B1452" s="36"/>
      <c r="C1452" s="36"/>
      <c r="D1452" s="36"/>
      <c r="E1452" s="36"/>
      <c r="F1452" s="36"/>
      <c r="G1452" s="36"/>
      <c r="H1452" s="36"/>
      <c r="I1452" s="36"/>
      <c r="J1452" s="36"/>
      <c r="K1452" s="36"/>
      <c r="L1452" s="36"/>
    </row>
    <row r="1453" spans="1:12" ht="15">
      <c r="A1453" s="36"/>
      <c r="B1453" s="36"/>
      <c r="C1453" s="36"/>
      <c r="D1453" s="36"/>
      <c r="E1453" s="36"/>
      <c r="F1453" s="36"/>
      <c r="G1453" s="36"/>
      <c r="H1453" s="36"/>
      <c r="I1453" s="36"/>
      <c r="J1453" s="36"/>
      <c r="K1453" s="36"/>
      <c r="L1453" s="36"/>
    </row>
    <row r="1454" spans="1:12" ht="15">
      <c r="A1454" s="242" t="s">
        <v>257</v>
      </c>
      <c r="B1454" s="242"/>
      <c r="C1454" s="242"/>
      <c r="D1454" s="242"/>
      <c r="E1454" s="36"/>
      <c r="F1454" s="242" t="s">
        <v>362</v>
      </c>
      <c r="G1454" s="242"/>
      <c r="H1454" s="242"/>
      <c r="I1454" s="242"/>
      <c r="J1454" s="242"/>
      <c r="K1454" s="36"/>
      <c r="L1454" s="36"/>
    </row>
    <row r="1455" spans="1:12" ht="15">
      <c r="A1455" s="36"/>
      <c r="B1455" s="36"/>
      <c r="C1455" s="36"/>
      <c r="D1455" s="36"/>
      <c r="E1455" s="36"/>
      <c r="F1455" s="36"/>
      <c r="G1455" s="36"/>
      <c r="H1455" s="36"/>
      <c r="I1455" s="36"/>
      <c r="J1455" s="36"/>
      <c r="K1455" s="36"/>
      <c r="L1455" s="36"/>
    </row>
    <row r="1456" spans="1:12" ht="15">
      <c r="A1456" s="90"/>
      <c r="B1456" s="90"/>
      <c r="C1456" s="90"/>
      <c r="D1456" s="90"/>
      <c r="E1456" s="90"/>
      <c r="F1456" s="90"/>
      <c r="G1456" s="90"/>
      <c r="H1456" s="90"/>
      <c r="I1456" s="90"/>
      <c r="J1456" s="36"/>
      <c r="K1456" s="36"/>
      <c r="L1456" s="36"/>
    </row>
    <row r="1457" spans="1:12" ht="15">
      <c r="A1457" s="243"/>
      <c r="B1457" s="243"/>
      <c r="C1457" s="243"/>
      <c r="D1457" s="89"/>
      <c r="E1457" s="36"/>
      <c r="F1457" s="244"/>
      <c r="G1457" s="244"/>
      <c r="H1457" s="244"/>
      <c r="I1457" s="244"/>
      <c r="J1457" s="36"/>
      <c r="K1457" s="36"/>
      <c r="L1457" s="36"/>
    </row>
    <row r="1458" spans="1:12" ht="15">
      <c r="A1458" s="36"/>
      <c r="B1458" s="36"/>
      <c r="C1458" s="36"/>
      <c r="D1458" s="36"/>
      <c r="E1458" s="36"/>
      <c r="F1458" s="36"/>
      <c r="G1458" s="36"/>
      <c r="H1458" s="36"/>
      <c r="I1458" s="36"/>
      <c r="J1458" s="36"/>
      <c r="K1458" s="36"/>
      <c r="L1458" s="36"/>
    </row>
    <row r="1459" spans="1:12" ht="15">
      <c r="A1459" s="36"/>
      <c r="B1459" s="36"/>
      <c r="C1459" s="36"/>
      <c r="D1459" s="36"/>
      <c r="E1459" s="36"/>
      <c r="F1459" s="36"/>
      <c r="G1459" s="36"/>
      <c r="H1459" s="36"/>
      <c r="I1459" s="36"/>
      <c r="J1459" s="36"/>
      <c r="K1459" s="36"/>
      <c r="L1459" s="36"/>
    </row>
    <row r="1460" spans="1:12" ht="15">
      <c r="A1460" s="78" t="s">
        <v>363</v>
      </c>
      <c r="B1460" s="36"/>
      <c r="C1460" s="36"/>
      <c r="D1460" s="36"/>
      <c r="E1460" s="36"/>
      <c r="F1460" s="36" t="s">
        <v>363</v>
      </c>
      <c r="G1460" s="36"/>
      <c r="H1460" s="36"/>
      <c r="I1460" s="36"/>
      <c r="J1460" s="36"/>
      <c r="K1460" s="36"/>
      <c r="L1460" s="36"/>
    </row>
    <row r="1461" spans="1:12" ht="15">
      <c r="A1461" s="36"/>
      <c r="B1461" s="36"/>
      <c r="C1461" s="36"/>
      <c r="D1461" s="36"/>
      <c r="E1461" s="36"/>
      <c r="F1461" s="36"/>
      <c r="G1461" s="36"/>
      <c r="H1461" s="36"/>
      <c r="I1461" s="36"/>
      <c r="J1461" s="36"/>
      <c r="K1461" s="36"/>
      <c r="L1461" s="36"/>
    </row>
    <row r="1462" spans="1:13" ht="15">
      <c r="A1462" s="36"/>
      <c r="B1462" s="36"/>
      <c r="C1462" s="36"/>
      <c r="D1462" s="36"/>
      <c r="E1462" s="36"/>
      <c r="F1462" s="36"/>
      <c r="G1462" s="36"/>
      <c r="H1462" s="36"/>
      <c r="I1462" s="36"/>
      <c r="J1462" s="36"/>
      <c r="K1462" s="36"/>
      <c r="L1462" s="36"/>
      <c r="M1462" s="36"/>
    </row>
    <row r="1463" spans="1:14" ht="15">
      <c r="A1463" s="68"/>
      <c r="B1463" s="68"/>
      <c r="C1463" s="68"/>
      <c r="D1463" s="68"/>
      <c r="E1463" s="68"/>
      <c r="F1463" s="68"/>
      <c r="G1463" s="68"/>
      <c r="H1463" s="228" t="s">
        <v>364</v>
      </c>
      <c r="I1463" s="228"/>
      <c r="J1463" s="228"/>
      <c r="K1463" s="228"/>
      <c r="L1463" s="228"/>
      <c r="M1463" s="68"/>
      <c r="N1463" s="36"/>
    </row>
    <row r="1464" spans="1:14" ht="15">
      <c r="A1464" s="68"/>
      <c r="B1464" s="68"/>
      <c r="C1464" s="68"/>
      <c r="D1464" s="68"/>
      <c r="E1464" s="68"/>
      <c r="F1464" s="68"/>
      <c r="G1464" s="68"/>
      <c r="H1464" s="228" t="s">
        <v>365</v>
      </c>
      <c r="I1464" s="228"/>
      <c r="J1464" s="228"/>
      <c r="K1464" s="228"/>
      <c r="L1464" s="228"/>
      <c r="M1464" s="68"/>
      <c r="N1464" s="36"/>
    </row>
    <row r="1465" spans="1:14" ht="15">
      <c r="A1465" s="68"/>
      <c r="B1465" s="68"/>
      <c r="C1465" s="68"/>
      <c r="D1465" s="68"/>
      <c r="E1465" s="68"/>
      <c r="F1465" s="68"/>
      <c r="G1465" s="68"/>
      <c r="H1465" s="230" t="s">
        <v>366</v>
      </c>
      <c r="I1465" s="230"/>
      <c r="J1465" s="230"/>
      <c r="K1465" s="230"/>
      <c r="L1465" s="230"/>
      <c r="M1465" s="68"/>
      <c r="N1465" s="36"/>
    </row>
    <row r="1466" spans="1:14" ht="15">
      <c r="A1466" s="68"/>
      <c r="B1466" s="68"/>
      <c r="C1466" s="68"/>
      <c r="D1466" s="68"/>
      <c r="E1466" s="68"/>
      <c r="F1466" s="68"/>
      <c r="G1466" s="68"/>
      <c r="H1466" s="68"/>
      <c r="I1466" s="68"/>
      <c r="J1466" s="68"/>
      <c r="K1466" s="68"/>
      <c r="L1466" s="68"/>
      <c r="M1466" s="68"/>
      <c r="N1466" s="36"/>
    </row>
    <row r="1467" spans="1:14" ht="15">
      <c r="A1467" s="68"/>
      <c r="B1467" s="68"/>
      <c r="C1467" s="68"/>
      <c r="D1467" s="68"/>
      <c r="E1467" s="68"/>
      <c r="F1467" s="68"/>
      <c r="G1467" s="68"/>
      <c r="H1467" s="68"/>
      <c r="I1467" s="68"/>
      <c r="J1467" s="68"/>
      <c r="K1467" s="68"/>
      <c r="L1467" s="68"/>
      <c r="M1467" s="68"/>
      <c r="N1467" s="36"/>
    </row>
    <row r="1468" spans="1:14" ht="15">
      <c r="A1468" s="68"/>
      <c r="B1468" s="68"/>
      <c r="C1468" s="232" t="s">
        <v>367</v>
      </c>
      <c r="D1468" s="232"/>
      <c r="E1468" s="232"/>
      <c r="F1468" s="232"/>
      <c r="G1468" s="232"/>
      <c r="H1468" s="232"/>
      <c r="I1468" s="232"/>
      <c r="J1468" s="232"/>
      <c r="K1468" s="232"/>
      <c r="L1468" s="232"/>
      <c r="M1468" s="232"/>
      <c r="N1468" s="36"/>
    </row>
    <row r="1469" spans="1:14" ht="15">
      <c r="A1469" s="68"/>
      <c r="B1469" s="68"/>
      <c r="C1469" s="68"/>
      <c r="D1469" s="68"/>
      <c r="E1469" s="68"/>
      <c r="F1469" s="68"/>
      <c r="G1469" s="68"/>
      <c r="H1469" s="68"/>
      <c r="I1469" s="68"/>
      <c r="J1469" s="68"/>
      <c r="K1469" s="68"/>
      <c r="L1469" s="68"/>
      <c r="M1469" s="68"/>
      <c r="N1469" s="36"/>
    </row>
    <row r="1470" spans="1:14" ht="23.25" customHeight="1">
      <c r="A1470" s="233" t="s">
        <v>368</v>
      </c>
      <c r="B1470" s="233"/>
      <c r="C1470" s="233"/>
      <c r="D1470" s="233"/>
      <c r="E1470" s="233"/>
      <c r="F1470" s="233"/>
      <c r="G1470" s="233"/>
      <c r="H1470" s="233"/>
      <c r="I1470" s="233"/>
      <c r="J1470" s="233"/>
      <c r="K1470" s="233"/>
      <c r="L1470" s="233"/>
      <c r="M1470" s="233"/>
      <c r="N1470" s="36"/>
    </row>
    <row r="1471" spans="1:14" ht="30" customHeight="1">
      <c r="A1471" s="230" t="s">
        <v>369</v>
      </c>
      <c r="B1471" s="230"/>
      <c r="C1471" s="230"/>
      <c r="D1471" s="230"/>
      <c r="E1471" s="230"/>
      <c r="F1471" s="230"/>
      <c r="G1471" s="230"/>
      <c r="H1471" s="230"/>
      <c r="I1471" s="230"/>
      <c r="J1471" s="230"/>
      <c r="K1471" s="230"/>
      <c r="L1471" s="230"/>
      <c r="M1471" s="230"/>
      <c r="N1471" s="36"/>
    </row>
    <row r="1472" spans="1:14" ht="15" customHeight="1">
      <c r="A1472" s="230" t="s">
        <v>370</v>
      </c>
      <c r="B1472" s="230"/>
      <c r="C1472" s="230"/>
      <c r="D1472" s="230"/>
      <c r="E1472" s="230"/>
      <c r="F1472" s="230"/>
      <c r="G1472" s="230"/>
      <c r="H1472" s="230"/>
      <c r="I1472" s="230"/>
      <c r="J1472" s="230"/>
      <c r="K1472" s="230"/>
      <c r="L1472" s="230"/>
      <c r="M1472" s="230"/>
      <c r="N1472" s="36"/>
    </row>
    <row r="1473" spans="1:14" ht="15" customHeight="1">
      <c r="A1473" s="230" t="s">
        <v>371</v>
      </c>
      <c r="B1473" s="230"/>
      <c r="C1473" s="230"/>
      <c r="D1473" s="230"/>
      <c r="E1473" s="230"/>
      <c r="F1473" s="230"/>
      <c r="G1473" s="230"/>
      <c r="H1473" s="230"/>
      <c r="I1473" s="230"/>
      <c r="J1473" s="230"/>
      <c r="K1473" s="230"/>
      <c r="L1473" s="230"/>
      <c r="M1473" s="230"/>
      <c r="N1473" s="36"/>
    </row>
    <row r="1474" spans="1:14" ht="15" customHeight="1">
      <c r="A1474" s="230" t="s">
        <v>372</v>
      </c>
      <c r="B1474" s="230"/>
      <c r="C1474" s="230"/>
      <c r="D1474" s="230"/>
      <c r="E1474" s="230"/>
      <c r="F1474" s="230"/>
      <c r="G1474" s="230"/>
      <c r="H1474" s="230"/>
      <c r="I1474" s="230"/>
      <c r="J1474" s="230"/>
      <c r="K1474" s="230"/>
      <c r="L1474" s="230"/>
      <c r="M1474" s="230"/>
      <c r="N1474" s="36"/>
    </row>
    <row r="1475" spans="1:14" ht="15" customHeight="1">
      <c r="A1475" s="230" t="s">
        <v>373</v>
      </c>
      <c r="B1475" s="230"/>
      <c r="C1475" s="230"/>
      <c r="D1475" s="230"/>
      <c r="E1475" s="230"/>
      <c r="F1475" s="230"/>
      <c r="G1475" s="230"/>
      <c r="H1475" s="230"/>
      <c r="I1475" s="230"/>
      <c r="J1475" s="230"/>
      <c r="K1475" s="230"/>
      <c r="L1475" s="230"/>
      <c r="M1475" s="230"/>
      <c r="N1475" s="36"/>
    </row>
    <row r="1476" spans="1:14" ht="15" customHeight="1">
      <c r="A1476" s="233" t="s">
        <v>374</v>
      </c>
      <c r="B1476" s="233"/>
      <c r="C1476" s="233"/>
      <c r="D1476" s="233"/>
      <c r="E1476" s="233"/>
      <c r="F1476" s="233"/>
      <c r="G1476" s="233"/>
      <c r="H1476" s="233"/>
      <c r="I1476" s="233"/>
      <c r="J1476" s="233"/>
      <c r="K1476" s="233"/>
      <c r="L1476" s="233"/>
      <c r="M1476" s="233"/>
      <c r="N1476" s="36"/>
    </row>
    <row r="1477" spans="1:14" ht="15" customHeight="1">
      <c r="A1477" s="233" t="s">
        <v>375</v>
      </c>
      <c r="B1477" s="233"/>
      <c r="C1477" s="233"/>
      <c r="D1477" s="233"/>
      <c r="E1477" s="233"/>
      <c r="F1477" s="233"/>
      <c r="G1477" s="233"/>
      <c r="H1477" s="233"/>
      <c r="I1477" s="233"/>
      <c r="J1477" s="233"/>
      <c r="K1477" s="233"/>
      <c r="L1477" s="233"/>
      <c r="M1477" s="233"/>
      <c r="N1477" s="36"/>
    </row>
    <row r="1478" spans="1:14" ht="15" customHeight="1">
      <c r="A1478" s="233" t="s">
        <v>376</v>
      </c>
      <c r="B1478" s="233"/>
      <c r="C1478" s="233"/>
      <c r="D1478" s="233"/>
      <c r="E1478" s="233"/>
      <c r="F1478" s="233"/>
      <c r="G1478" s="233"/>
      <c r="H1478" s="233"/>
      <c r="I1478" s="233"/>
      <c r="J1478" s="233"/>
      <c r="K1478" s="233"/>
      <c r="L1478" s="233"/>
      <c r="M1478" s="233"/>
      <c r="N1478" s="36"/>
    </row>
    <row r="1479" spans="1:14" ht="30.75" customHeight="1">
      <c r="A1479" s="233" t="s">
        <v>377</v>
      </c>
      <c r="B1479" s="233"/>
      <c r="C1479" s="233"/>
      <c r="D1479" s="233"/>
      <c r="E1479" s="233"/>
      <c r="F1479" s="233"/>
      <c r="G1479" s="233"/>
      <c r="H1479" s="233"/>
      <c r="I1479" s="233"/>
      <c r="J1479" s="233"/>
      <c r="K1479" s="233"/>
      <c r="L1479" s="233"/>
      <c r="M1479" s="233"/>
      <c r="N1479" s="36"/>
    </row>
    <row r="1480" spans="1:14" ht="18.75" customHeight="1">
      <c r="A1480" s="233" t="s">
        <v>378</v>
      </c>
      <c r="B1480" s="233"/>
      <c r="C1480" s="233"/>
      <c r="D1480" s="233"/>
      <c r="E1480" s="233"/>
      <c r="F1480" s="233"/>
      <c r="G1480" s="233"/>
      <c r="H1480" s="233"/>
      <c r="I1480" s="233"/>
      <c r="J1480" s="233"/>
      <c r="K1480" s="233"/>
      <c r="L1480" s="233"/>
      <c r="M1480" s="233"/>
      <c r="N1480" s="36"/>
    </row>
    <row r="1481" spans="1:14" ht="23.25" customHeight="1">
      <c r="A1481" s="230" t="s">
        <v>379</v>
      </c>
      <c r="B1481" s="230"/>
      <c r="C1481" s="230"/>
      <c r="D1481" s="230"/>
      <c r="E1481" s="230"/>
      <c r="F1481" s="230"/>
      <c r="G1481" s="230"/>
      <c r="H1481" s="230"/>
      <c r="I1481" s="230"/>
      <c r="J1481" s="230"/>
      <c r="K1481" s="230"/>
      <c r="L1481" s="230"/>
      <c r="M1481" s="230"/>
      <c r="N1481" s="36"/>
    </row>
    <row r="1482" spans="1:14" ht="9" customHeight="1">
      <c r="A1482" s="230"/>
      <c r="B1482" s="230"/>
      <c r="C1482" s="230"/>
      <c r="D1482" s="230"/>
      <c r="E1482" s="230"/>
      <c r="F1482" s="230"/>
      <c r="G1482" s="230"/>
      <c r="H1482" s="230"/>
      <c r="I1482" s="230"/>
      <c r="J1482" s="230"/>
      <c r="K1482" s="230"/>
      <c r="L1482" s="230"/>
      <c r="M1482" s="230"/>
      <c r="N1482" s="36"/>
    </row>
    <row r="1483" spans="1:14" ht="30.75" customHeight="1">
      <c r="A1483" s="230" t="s">
        <v>380</v>
      </c>
      <c r="B1483" s="230"/>
      <c r="C1483" s="230"/>
      <c r="D1483" s="230"/>
      <c r="E1483" s="230"/>
      <c r="F1483" s="230"/>
      <c r="G1483" s="230"/>
      <c r="H1483" s="230"/>
      <c r="I1483" s="230"/>
      <c r="J1483" s="230"/>
      <c r="K1483" s="230"/>
      <c r="L1483" s="230"/>
      <c r="M1483" s="230"/>
      <c r="N1483" s="36"/>
    </row>
    <row r="1484" spans="1:14" ht="15">
      <c r="A1484" s="73"/>
      <c r="B1484" s="73"/>
      <c r="C1484" s="73"/>
      <c r="D1484" s="73"/>
      <c r="E1484" s="73"/>
      <c r="F1484" s="73"/>
      <c r="G1484" s="73"/>
      <c r="H1484" s="73"/>
      <c r="I1484" s="73"/>
      <c r="J1484" s="73"/>
      <c r="K1484" s="73"/>
      <c r="L1484" s="73"/>
      <c r="M1484" s="73"/>
      <c r="N1484" s="36"/>
    </row>
    <row r="1485" spans="1:14" ht="15">
      <c r="A1485" s="68"/>
      <c r="B1485" s="68"/>
      <c r="C1485" s="68"/>
      <c r="D1485" s="68"/>
      <c r="E1485" s="68"/>
      <c r="F1485" s="68"/>
      <c r="G1485" s="68"/>
      <c r="H1485" s="68"/>
      <c r="I1485" s="68"/>
      <c r="J1485" s="68"/>
      <c r="K1485" s="68"/>
      <c r="L1485" s="68"/>
      <c r="M1485" s="68"/>
      <c r="N1485" s="36"/>
    </row>
    <row r="1486" spans="1:14" ht="15">
      <c r="A1486" s="232" t="s">
        <v>381</v>
      </c>
      <c r="B1486" s="232"/>
      <c r="C1486" s="232"/>
      <c r="D1486" s="232"/>
      <c r="E1486" s="232"/>
      <c r="F1486" s="232"/>
      <c r="G1486" s="232"/>
      <c r="H1486" s="232"/>
      <c r="I1486" s="232"/>
      <c r="J1486" s="232"/>
      <c r="K1486" s="232"/>
      <c r="L1486" s="232"/>
      <c r="M1486" s="232"/>
      <c r="N1486" s="36"/>
    </row>
    <row r="1487" spans="1:14" ht="15">
      <c r="A1487" s="68"/>
      <c r="B1487" s="68"/>
      <c r="C1487" s="68"/>
      <c r="D1487" s="68"/>
      <c r="E1487" s="68"/>
      <c r="F1487" s="68"/>
      <c r="G1487" s="68"/>
      <c r="H1487" s="68"/>
      <c r="I1487" s="68"/>
      <c r="J1487" s="68"/>
      <c r="K1487" s="68"/>
      <c r="L1487" s="68"/>
      <c r="M1487" s="68"/>
      <c r="N1487" s="36"/>
    </row>
    <row r="1488" spans="1:14" ht="15">
      <c r="A1488" s="68"/>
      <c r="B1488" s="232" t="s">
        <v>341</v>
      </c>
      <c r="C1488" s="232"/>
      <c r="D1488" s="232"/>
      <c r="E1488" s="232"/>
      <c r="F1488" s="232"/>
      <c r="G1488" s="68"/>
      <c r="H1488" s="232" t="s">
        <v>342</v>
      </c>
      <c r="I1488" s="232"/>
      <c r="J1488" s="232"/>
      <c r="K1488" s="232"/>
      <c r="L1488" s="232"/>
      <c r="M1488" s="68"/>
      <c r="N1488" s="36"/>
    </row>
    <row r="1489" spans="1:14" ht="15">
      <c r="A1489" s="36"/>
      <c r="B1489" s="36"/>
      <c r="C1489" s="36"/>
      <c r="D1489" s="36"/>
      <c r="E1489" s="36"/>
      <c r="F1489" s="36"/>
      <c r="G1489" s="36"/>
      <c r="H1489" s="36"/>
      <c r="I1489" s="36"/>
      <c r="J1489" s="36"/>
      <c r="K1489" s="36"/>
      <c r="L1489" s="36"/>
      <c r="M1489" s="36"/>
      <c r="N1489" s="36"/>
    </row>
    <row r="1490" spans="1:14" ht="15">
      <c r="A1490" s="36"/>
      <c r="B1490" s="36"/>
      <c r="C1490" s="36" t="s">
        <v>382</v>
      </c>
      <c r="D1490" s="36"/>
      <c r="E1490" s="36"/>
      <c r="F1490" s="36"/>
      <c r="G1490" s="36"/>
      <c r="H1490" s="36"/>
      <c r="I1490" s="36" t="s">
        <v>382</v>
      </c>
      <c r="J1490" s="36"/>
      <c r="K1490" s="36"/>
      <c r="L1490" s="36"/>
      <c r="M1490" s="36"/>
      <c r="N1490" s="36"/>
    </row>
    <row r="1491" spans="1:14" ht="15">
      <c r="A1491" s="36"/>
      <c r="B1491" s="36"/>
      <c r="C1491" s="36"/>
      <c r="D1491" s="36"/>
      <c r="E1491" s="36"/>
      <c r="F1491" s="36"/>
      <c r="G1491" s="36"/>
      <c r="H1491" s="36"/>
      <c r="I1491" s="36"/>
      <c r="J1491" s="36"/>
      <c r="K1491" s="36"/>
      <c r="L1491" s="36"/>
      <c r="M1491" s="36"/>
      <c r="N1491" s="36"/>
    </row>
    <row r="1492" spans="1:13" ht="15">
      <c r="A1492" s="36"/>
      <c r="B1492" s="36"/>
      <c r="C1492" s="36"/>
      <c r="D1492" s="36"/>
      <c r="E1492" s="36"/>
      <c r="F1492" s="36"/>
      <c r="G1492" s="36"/>
      <c r="H1492" s="36"/>
      <c r="I1492" s="36"/>
      <c r="J1492" s="36"/>
      <c r="K1492" s="36"/>
      <c r="L1492" s="36"/>
      <c r="M1492" s="36"/>
    </row>
    <row r="1493" spans="1:14" ht="15">
      <c r="A1493" s="68"/>
      <c r="B1493" s="68"/>
      <c r="C1493" s="68"/>
      <c r="D1493" s="68"/>
      <c r="E1493" s="68"/>
      <c r="F1493" s="68"/>
      <c r="G1493" s="68"/>
      <c r="H1493" s="228" t="s">
        <v>383</v>
      </c>
      <c r="I1493" s="228"/>
      <c r="J1493" s="228"/>
      <c r="K1493" s="228"/>
      <c r="L1493" s="228"/>
      <c r="M1493" s="68"/>
      <c r="N1493" s="36"/>
    </row>
    <row r="1494" spans="1:14" ht="15">
      <c r="A1494" s="68"/>
      <c r="B1494" s="68"/>
      <c r="C1494" s="68"/>
      <c r="D1494" s="68"/>
      <c r="E1494" s="68"/>
      <c r="F1494" s="68"/>
      <c r="G1494" s="68"/>
      <c r="H1494" s="228" t="s">
        <v>384</v>
      </c>
      <c r="I1494" s="228"/>
      <c r="J1494" s="228"/>
      <c r="K1494" s="228"/>
      <c r="L1494" s="228"/>
      <c r="M1494" s="68"/>
      <c r="N1494" s="36"/>
    </row>
    <row r="1495" spans="1:14" ht="15">
      <c r="A1495" s="68"/>
      <c r="B1495" s="68"/>
      <c r="C1495" s="68"/>
      <c r="D1495" s="68"/>
      <c r="E1495" s="68"/>
      <c r="F1495" s="68"/>
      <c r="G1495" s="68"/>
      <c r="H1495" s="230" t="s">
        <v>366</v>
      </c>
      <c r="I1495" s="230"/>
      <c r="J1495" s="230"/>
      <c r="K1495" s="230"/>
      <c r="L1495" s="230"/>
      <c r="M1495" s="68"/>
      <c r="N1495" s="36"/>
    </row>
    <row r="1496" spans="1:14" ht="15">
      <c r="A1496" s="68"/>
      <c r="B1496" s="68"/>
      <c r="C1496" s="68"/>
      <c r="D1496" s="68"/>
      <c r="E1496" s="68"/>
      <c r="F1496" s="68"/>
      <c r="G1496" s="68"/>
      <c r="H1496" s="68"/>
      <c r="I1496" s="68"/>
      <c r="J1496" s="68"/>
      <c r="K1496" s="68"/>
      <c r="L1496" s="68"/>
      <c r="M1496" s="68"/>
      <c r="N1496" s="36"/>
    </row>
    <row r="1497" spans="1:14" ht="15">
      <c r="A1497" s="68"/>
      <c r="B1497" s="68"/>
      <c r="C1497" s="68"/>
      <c r="D1497" s="68"/>
      <c r="E1497" s="68"/>
      <c r="F1497" s="68"/>
      <c r="G1497" s="68"/>
      <c r="H1497" s="68"/>
      <c r="I1497" s="68"/>
      <c r="J1497" s="68"/>
      <c r="K1497" s="68"/>
      <c r="L1497" s="68"/>
      <c r="M1497" s="68"/>
      <c r="N1497" s="36"/>
    </row>
    <row r="1498" spans="1:14" ht="15">
      <c r="A1498" s="231" t="s">
        <v>385</v>
      </c>
      <c r="B1498" s="231"/>
      <c r="C1498" s="231"/>
      <c r="D1498" s="231"/>
      <c r="E1498" s="231"/>
      <c r="F1498" s="231"/>
      <c r="G1498" s="231"/>
      <c r="H1498" s="231"/>
      <c r="I1498" s="231"/>
      <c r="J1498" s="231"/>
      <c r="K1498" s="231"/>
      <c r="L1498" s="231"/>
      <c r="M1498" s="231"/>
      <c r="N1498" s="36"/>
    </row>
    <row r="1499" spans="1:14" ht="15">
      <c r="A1499" s="231" t="s">
        <v>386</v>
      </c>
      <c r="B1499" s="231"/>
      <c r="C1499" s="231"/>
      <c r="D1499" s="231"/>
      <c r="E1499" s="231"/>
      <c r="F1499" s="231"/>
      <c r="G1499" s="231"/>
      <c r="H1499" s="231"/>
      <c r="I1499" s="231"/>
      <c r="J1499" s="231"/>
      <c r="K1499" s="231"/>
      <c r="L1499" s="231"/>
      <c r="M1499" s="231"/>
      <c r="N1499" s="36"/>
    </row>
    <row r="1500" spans="1:14" ht="15.75" thickBot="1">
      <c r="A1500" s="68"/>
      <c r="B1500" s="68"/>
      <c r="C1500" s="68"/>
      <c r="D1500" s="68"/>
      <c r="E1500" s="68"/>
      <c r="F1500" s="68"/>
      <c r="G1500" s="68"/>
      <c r="H1500" s="68"/>
      <c r="I1500" s="68"/>
      <c r="J1500" s="68"/>
      <c r="K1500" s="68"/>
      <c r="L1500" s="68"/>
      <c r="M1500" s="68"/>
      <c r="N1500" s="36"/>
    </row>
    <row r="1501" spans="1:13" ht="15" customHeight="1">
      <c r="A1501" s="238" t="s">
        <v>387</v>
      </c>
      <c r="B1501" s="240" t="s">
        <v>388</v>
      </c>
      <c r="C1501" s="241"/>
      <c r="D1501" s="234" t="s">
        <v>389</v>
      </c>
      <c r="E1501" s="234" t="s">
        <v>390</v>
      </c>
      <c r="F1501" s="234" t="s">
        <v>391</v>
      </c>
      <c r="G1501" s="234" t="s">
        <v>392</v>
      </c>
      <c r="H1501" s="234" t="s">
        <v>393</v>
      </c>
      <c r="I1501" s="234" t="s">
        <v>394</v>
      </c>
      <c r="J1501" s="234"/>
      <c r="K1501" s="234" t="s">
        <v>395</v>
      </c>
      <c r="L1501" s="234" t="s">
        <v>396</v>
      </c>
      <c r="M1501" s="236" t="s">
        <v>397</v>
      </c>
    </row>
    <row r="1502" spans="1:13" ht="30" customHeight="1" thickBot="1">
      <c r="A1502" s="239"/>
      <c r="B1502" s="88" t="s">
        <v>398</v>
      </c>
      <c r="C1502" s="88" t="s">
        <v>399</v>
      </c>
      <c r="D1502" s="235"/>
      <c r="E1502" s="235"/>
      <c r="F1502" s="235"/>
      <c r="G1502" s="235"/>
      <c r="H1502" s="235"/>
      <c r="I1502" s="88" t="s">
        <v>400</v>
      </c>
      <c r="J1502" s="88" t="s">
        <v>401</v>
      </c>
      <c r="K1502" s="235"/>
      <c r="L1502" s="235"/>
      <c r="M1502" s="237"/>
    </row>
    <row r="1503" spans="1:13" ht="15">
      <c r="A1503" s="87"/>
      <c r="B1503" s="86"/>
      <c r="C1503" s="86"/>
      <c r="D1503" s="86"/>
      <c r="E1503" s="86"/>
      <c r="F1503" s="86"/>
      <c r="G1503" s="86"/>
      <c r="H1503" s="86"/>
      <c r="I1503" s="86"/>
      <c r="J1503" s="86"/>
      <c r="K1503" s="86"/>
      <c r="L1503" s="86"/>
      <c r="M1503" s="85"/>
    </row>
    <row r="1504" spans="1:13" ht="15">
      <c r="A1504" s="84"/>
      <c r="B1504" s="76"/>
      <c r="C1504" s="76"/>
      <c r="D1504" s="76"/>
      <c r="E1504" s="76"/>
      <c r="F1504" s="76"/>
      <c r="G1504" s="76"/>
      <c r="H1504" s="76"/>
      <c r="I1504" s="76"/>
      <c r="J1504" s="76"/>
      <c r="K1504" s="76"/>
      <c r="L1504" s="76"/>
      <c r="M1504" s="83"/>
    </row>
    <row r="1505" spans="1:13" ht="15">
      <c r="A1505" s="84"/>
      <c r="B1505" s="76"/>
      <c r="C1505" s="76"/>
      <c r="D1505" s="76"/>
      <c r="E1505" s="76"/>
      <c r="F1505" s="76"/>
      <c r="G1505" s="76"/>
      <c r="H1505" s="76"/>
      <c r="I1505" s="76"/>
      <c r="J1505" s="76"/>
      <c r="K1505" s="76"/>
      <c r="L1505" s="76"/>
      <c r="M1505" s="83"/>
    </row>
    <row r="1506" spans="1:13" ht="15">
      <c r="A1506" s="84"/>
      <c r="B1506" s="76"/>
      <c r="C1506" s="76"/>
      <c r="D1506" s="76"/>
      <c r="E1506" s="76"/>
      <c r="F1506" s="76"/>
      <c r="G1506" s="76"/>
      <c r="H1506" s="76"/>
      <c r="I1506" s="76"/>
      <c r="J1506" s="76"/>
      <c r="K1506" s="76"/>
      <c r="L1506" s="76"/>
      <c r="M1506" s="83"/>
    </row>
    <row r="1507" spans="1:13" ht="15.75" thickBot="1">
      <c r="A1507" s="82"/>
      <c r="B1507" s="81"/>
      <c r="C1507" s="81"/>
      <c r="D1507" s="81"/>
      <c r="E1507" s="81"/>
      <c r="F1507" s="81"/>
      <c r="G1507" s="81"/>
      <c r="H1507" s="81"/>
      <c r="I1507" s="81"/>
      <c r="J1507" s="81"/>
      <c r="K1507" s="81"/>
      <c r="L1507" s="81"/>
      <c r="M1507" s="80"/>
    </row>
    <row r="1508" spans="1:14" ht="15">
      <c r="A1508" s="73"/>
      <c r="B1508" s="73"/>
      <c r="C1508" s="73"/>
      <c r="D1508" s="73"/>
      <c r="E1508" s="73"/>
      <c r="F1508" s="73"/>
      <c r="G1508" s="73"/>
      <c r="H1508" s="73"/>
      <c r="I1508" s="73"/>
      <c r="J1508" s="73"/>
      <c r="K1508" s="73"/>
      <c r="L1508" s="73"/>
      <c r="M1508" s="73"/>
      <c r="N1508" s="36"/>
    </row>
    <row r="1509" spans="1:14" ht="15">
      <c r="A1509" s="73"/>
      <c r="B1509" s="73"/>
      <c r="C1509" s="73"/>
      <c r="D1509" s="73"/>
      <c r="E1509" s="73"/>
      <c r="F1509" s="73"/>
      <c r="G1509" s="73"/>
      <c r="H1509" s="73"/>
      <c r="I1509" s="73"/>
      <c r="J1509" s="73"/>
      <c r="K1509" s="73"/>
      <c r="L1509" s="73"/>
      <c r="M1509" s="73"/>
      <c r="N1509" s="36"/>
    </row>
    <row r="1510" spans="1:14" ht="15">
      <c r="A1510" s="68"/>
      <c r="B1510" s="68"/>
      <c r="C1510" s="68"/>
      <c r="D1510" s="68"/>
      <c r="E1510" s="68"/>
      <c r="F1510" s="68"/>
      <c r="G1510" s="68"/>
      <c r="H1510" s="68"/>
      <c r="I1510" s="68"/>
      <c r="J1510" s="68"/>
      <c r="K1510" s="68"/>
      <c r="L1510" s="68"/>
      <c r="M1510" s="68"/>
      <c r="N1510" s="36"/>
    </row>
    <row r="1511" spans="1:14" ht="15">
      <c r="A1511" s="68"/>
      <c r="B1511" s="68"/>
      <c r="C1511" s="68"/>
      <c r="D1511" s="68"/>
      <c r="E1511" s="68"/>
      <c r="F1511" s="68"/>
      <c r="G1511" s="68"/>
      <c r="H1511" s="68"/>
      <c r="I1511" s="68"/>
      <c r="J1511" s="68"/>
      <c r="K1511" s="68"/>
      <c r="L1511" s="68"/>
      <c r="M1511" s="68"/>
      <c r="N1511" s="36"/>
    </row>
    <row r="1512" spans="1:14" ht="15">
      <c r="A1512" s="68"/>
      <c r="B1512" s="68"/>
      <c r="C1512" s="68"/>
      <c r="D1512" s="68"/>
      <c r="E1512" s="68"/>
      <c r="F1512" s="68"/>
      <c r="G1512" s="68"/>
      <c r="H1512" s="68"/>
      <c r="I1512" s="68"/>
      <c r="J1512" s="68"/>
      <c r="K1512" s="68"/>
      <c r="L1512" s="68"/>
      <c r="M1512" s="68"/>
      <c r="N1512" s="36"/>
    </row>
    <row r="1513" spans="1:14" ht="15">
      <c r="A1513" s="68"/>
      <c r="B1513" s="232" t="s">
        <v>341</v>
      </c>
      <c r="C1513" s="232"/>
      <c r="D1513" s="232"/>
      <c r="E1513" s="232"/>
      <c r="F1513" s="232"/>
      <c r="G1513" s="68"/>
      <c r="H1513" s="232" t="s">
        <v>342</v>
      </c>
      <c r="I1513" s="232"/>
      <c r="J1513" s="232"/>
      <c r="K1513" s="232"/>
      <c r="L1513" s="232"/>
      <c r="M1513" s="68"/>
      <c r="N1513" s="36"/>
    </row>
    <row r="1514" spans="1:14" ht="15">
      <c r="A1514" s="68"/>
      <c r="B1514" s="68"/>
      <c r="C1514" s="68"/>
      <c r="D1514" s="68"/>
      <c r="E1514" s="68"/>
      <c r="F1514" s="68"/>
      <c r="G1514" s="68"/>
      <c r="H1514" s="68"/>
      <c r="I1514" s="68"/>
      <c r="J1514" s="68"/>
      <c r="K1514" s="68"/>
      <c r="L1514" s="68"/>
      <c r="M1514" s="68"/>
      <c r="N1514" s="36"/>
    </row>
    <row r="1515" spans="1:14" ht="15">
      <c r="A1515" s="73"/>
      <c r="B1515" s="73"/>
      <c r="C1515" s="73"/>
      <c r="D1515" s="73"/>
      <c r="E1515" s="73"/>
      <c r="F1515" s="73"/>
      <c r="G1515" s="73"/>
      <c r="H1515" s="73"/>
      <c r="I1515" s="73"/>
      <c r="J1515" s="73"/>
      <c r="K1515" s="73"/>
      <c r="L1515" s="73"/>
      <c r="M1515" s="73"/>
      <c r="N1515" s="36"/>
    </row>
    <row r="1516" spans="1:14" ht="15">
      <c r="A1516" s="68"/>
      <c r="B1516" s="68"/>
      <c r="C1516" s="217"/>
      <c r="D1516" s="217"/>
      <c r="E1516" s="228"/>
      <c r="F1516" s="228"/>
      <c r="G1516" s="68"/>
      <c r="H1516" s="217"/>
      <c r="I1516" s="217"/>
      <c r="J1516" s="228"/>
      <c r="K1516" s="228"/>
      <c r="L1516" s="228"/>
      <c r="M1516" s="68"/>
      <c r="N1516" s="36"/>
    </row>
    <row r="1517" spans="1:14" ht="15">
      <c r="A1517" s="68"/>
      <c r="B1517" s="68"/>
      <c r="C1517" s="68"/>
      <c r="D1517" s="68"/>
      <c r="E1517" s="68"/>
      <c r="F1517" s="68"/>
      <c r="G1517" s="68"/>
      <c r="H1517" s="68"/>
      <c r="I1517" s="68"/>
      <c r="J1517" s="68"/>
      <c r="K1517" s="68"/>
      <c r="L1517" s="68"/>
      <c r="M1517" s="68"/>
      <c r="N1517" s="36"/>
    </row>
    <row r="1518" spans="1:14" ht="15">
      <c r="A1518" s="68"/>
      <c r="B1518" s="68"/>
      <c r="C1518" s="68"/>
      <c r="D1518" s="68"/>
      <c r="E1518" s="68"/>
      <c r="F1518" s="68"/>
      <c r="G1518" s="68"/>
      <c r="H1518" s="68"/>
      <c r="I1518" s="68"/>
      <c r="J1518" s="68"/>
      <c r="K1518" s="68"/>
      <c r="L1518" s="68"/>
      <c r="M1518" s="68"/>
      <c r="N1518" s="36"/>
    </row>
    <row r="1519" spans="1:14" ht="15">
      <c r="A1519" s="68"/>
      <c r="B1519" s="69" t="s">
        <v>363</v>
      </c>
      <c r="C1519" s="68"/>
      <c r="D1519" s="68"/>
      <c r="E1519" s="68"/>
      <c r="F1519" s="68"/>
      <c r="G1519" s="68"/>
      <c r="H1519" s="69" t="s">
        <v>363</v>
      </c>
      <c r="I1519" s="68"/>
      <c r="J1519" s="68"/>
      <c r="K1519" s="68"/>
      <c r="L1519" s="68"/>
      <c r="M1519" s="68"/>
      <c r="N1519" s="36"/>
    </row>
    <row r="1520" spans="1:14" ht="15">
      <c r="A1520" s="70"/>
      <c r="B1520" s="36"/>
      <c r="C1520" s="36"/>
      <c r="D1520" s="36"/>
      <c r="E1520" s="36"/>
      <c r="F1520" s="36"/>
      <c r="G1520" s="36"/>
      <c r="H1520" s="36"/>
      <c r="I1520" s="36"/>
      <c r="J1520" s="36"/>
      <c r="K1520" s="36"/>
      <c r="L1520" s="36"/>
      <c r="M1520" s="36"/>
      <c r="N1520" s="36"/>
    </row>
    <row r="1521" spans="1:14" ht="15">
      <c r="A1521" s="36"/>
      <c r="B1521" s="36"/>
      <c r="C1521" s="36"/>
      <c r="D1521" s="36"/>
      <c r="E1521" s="36"/>
      <c r="F1521" s="36"/>
      <c r="G1521" s="36"/>
      <c r="H1521" s="36"/>
      <c r="I1521" s="36"/>
      <c r="J1521" s="36"/>
      <c r="K1521" s="36"/>
      <c r="L1521" s="36"/>
      <c r="M1521" s="36"/>
      <c r="N1521" s="36"/>
    </row>
    <row r="1522" spans="1:15" s="65" customFormat="1" ht="15.75" customHeight="1">
      <c r="A1522" s="71"/>
      <c r="B1522" s="68"/>
      <c r="C1522" s="68"/>
      <c r="D1522" s="68"/>
      <c r="E1522" s="68"/>
      <c r="F1522" s="68"/>
      <c r="G1522" s="68"/>
      <c r="H1522" s="68"/>
      <c r="I1522" s="228" t="s">
        <v>402</v>
      </c>
      <c r="J1522" s="228"/>
      <c r="K1522" s="228"/>
      <c r="L1522" s="228"/>
      <c r="M1522" s="228"/>
      <c r="N1522" s="68"/>
      <c r="O1522" s="68"/>
    </row>
    <row r="1523" spans="1:15" s="65" customFormat="1" ht="12.75" customHeight="1">
      <c r="A1523" s="68"/>
      <c r="B1523" s="68"/>
      <c r="C1523" s="68"/>
      <c r="D1523" s="68"/>
      <c r="E1523" s="68"/>
      <c r="F1523" s="68"/>
      <c r="G1523" s="68"/>
      <c r="H1523" s="68"/>
      <c r="I1523" s="228" t="s">
        <v>365</v>
      </c>
      <c r="J1523" s="228"/>
      <c r="K1523" s="228"/>
      <c r="L1523" s="228"/>
      <c r="M1523" s="228"/>
      <c r="N1523" s="68"/>
      <c r="O1523" s="68"/>
    </row>
    <row r="1524" spans="1:15" s="65" customFormat="1" ht="12.75" customHeight="1">
      <c r="A1524" s="68"/>
      <c r="B1524" s="68"/>
      <c r="C1524" s="68"/>
      <c r="D1524" s="68"/>
      <c r="E1524" s="68"/>
      <c r="F1524" s="68"/>
      <c r="G1524" s="68"/>
      <c r="H1524" s="68"/>
      <c r="I1524" s="230" t="s">
        <v>366</v>
      </c>
      <c r="J1524" s="230"/>
      <c r="K1524" s="230"/>
      <c r="L1524" s="230"/>
      <c r="M1524" s="230"/>
      <c r="N1524" s="68"/>
      <c r="O1524" s="68"/>
    </row>
    <row r="1525" spans="1:15" s="65" customFormat="1" ht="11.25">
      <c r="A1525" s="68"/>
      <c r="B1525" s="68"/>
      <c r="C1525" s="68"/>
      <c r="D1525" s="68"/>
      <c r="E1525" s="68"/>
      <c r="F1525" s="68"/>
      <c r="G1525" s="68"/>
      <c r="H1525" s="68"/>
      <c r="I1525" s="68"/>
      <c r="J1525" s="68"/>
      <c r="K1525" s="68"/>
      <c r="L1525" s="68"/>
      <c r="M1525" s="68"/>
      <c r="N1525" s="68"/>
      <c r="O1525" s="68"/>
    </row>
    <row r="1526" spans="1:15" s="65" customFormat="1" ht="11.25">
      <c r="A1526" s="68"/>
      <c r="B1526" s="68"/>
      <c r="C1526" s="68"/>
      <c r="D1526" s="68"/>
      <c r="E1526" s="68"/>
      <c r="F1526" s="68"/>
      <c r="G1526" s="68"/>
      <c r="H1526" s="68"/>
      <c r="I1526" s="68"/>
      <c r="J1526" s="68"/>
      <c r="K1526" s="68"/>
      <c r="L1526" s="68"/>
      <c r="M1526" s="68"/>
      <c r="N1526" s="68"/>
      <c r="O1526" s="68"/>
    </row>
    <row r="1527" spans="1:15" s="65" customFormat="1" ht="11.25">
      <c r="A1527" s="68"/>
      <c r="B1527" s="68"/>
      <c r="C1527" s="68"/>
      <c r="D1527" s="68"/>
      <c r="E1527" s="68"/>
      <c r="F1527" s="68"/>
      <c r="G1527" s="68"/>
      <c r="H1527" s="68"/>
      <c r="I1527" s="68"/>
      <c r="J1527" s="68"/>
      <c r="K1527" s="68"/>
      <c r="L1527" s="68"/>
      <c r="M1527" s="68"/>
      <c r="N1527" s="68"/>
      <c r="O1527" s="68"/>
    </row>
    <row r="1528" spans="1:15" s="65" customFormat="1" ht="11.25">
      <c r="A1528" s="68"/>
      <c r="B1528" s="68"/>
      <c r="C1528" s="68"/>
      <c r="D1528" s="68"/>
      <c r="E1528" s="68"/>
      <c r="F1528" s="68"/>
      <c r="G1528" s="68"/>
      <c r="H1528" s="68"/>
      <c r="I1528" s="68"/>
      <c r="J1528" s="68"/>
      <c r="K1528" s="68"/>
      <c r="L1528" s="68"/>
      <c r="M1528" s="68"/>
      <c r="N1528" s="68"/>
      <c r="O1528" s="68"/>
    </row>
    <row r="1529" spans="1:15" s="65" customFormat="1" ht="12.75" customHeight="1">
      <c r="A1529" s="231" t="s">
        <v>403</v>
      </c>
      <c r="B1529" s="231"/>
      <c r="C1529" s="231"/>
      <c r="D1529" s="231"/>
      <c r="E1529" s="231"/>
      <c r="F1529" s="231"/>
      <c r="G1529" s="231"/>
      <c r="H1529" s="231"/>
      <c r="I1529" s="231"/>
      <c r="J1529" s="231"/>
      <c r="K1529" s="231"/>
      <c r="L1529" s="231"/>
      <c r="M1529" s="231"/>
      <c r="N1529" s="231"/>
      <c r="O1529" s="68"/>
    </row>
    <row r="1530" spans="1:15" s="65" customFormat="1" ht="12.75">
      <c r="A1530" s="231" t="s">
        <v>404</v>
      </c>
      <c r="B1530" s="231"/>
      <c r="C1530" s="231"/>
      <c r="D1530" s="231"/>
      <c r="E1530" s="231"/>
      <c r="F1530" s="231"/>
      <c r="G1530" s="231"/>
      <c r="H1530" s="231"/>
      <c r="I1530" s="231"/>
      <c r="J1530" s="231"/>
      <c r="K1530" s="231"/>
      <c r="L1530" s="231"/>
      <c r="M1530" s="231"/>
      <c r="N1530" s="231"/>
      <c r="O1530" s="68"/>
    </row>
    <row r="1531" spans="1:15" s="67" customFormat="1" ht="12.75" customHeight="1">
      <c r="A1531" s="73"/>
      <c r="B1531" s="73"/>
      <c r="C1531" s="73"/>
      <c r="D1531" s="73"/>
      <c r="E1531" s="73"/>
      <c r="F1531" s="73"/>
      <c r="G1531" s="73"/>
      <c r="H1531" s="73"/>
      <c r="I1531" s="73"/>
      <c r="J1531" s="73"/>
      <c r="K1531" s="73"/>
      <c r="L1531" s="73"/>
      <c r="M1531" s="73"/>
      <c r="N1531" s="73"/>
      <c r="O1531" s="73"/>
    </row>
    <row r="1532" spans="1:15" s="67" customFormat="1" ht="36.75" customHeight="1">
      <c r="A1532" s="73"/>
      <c r="B1532" s="230" t="s">
        <v>405</v>
      </c>
      <c r="C1532" s="230"/>
      <c r="D1532" s="230"/>
      <c r="E1532" s="230"/>
      <c r="F1532" s="230"/>
      <c r="G1532" s="230"/>
      <c r="H1532" s="230"/>
      <c r="I1532" s="230"/>
      <c r="J1532" s="230"/>
      <c r="K1532" s="230"/>
      <c r="L1532" s="230"/>
      <c r="M1532" s="230"/>
      <c r="N1532" s="230"/>
      <c r="O1532" s="73"/>
    </row>
    <row r="1533" spans="1:15" s="67" customFormat="1" ht="36.75" customHeight="1">
      <c r="A1533" s="73"/>
      <c r="B1533" s="230" t="s">
        <v>406</v>
      </c>
      <c r="C1533" s="230"/>
      <c r="D1533" s="230"/>
      <c r="E1533" s="230"/>
      <c r="F1533" s="230"/>
      <c r="G1533" s="230"/>
      <c r="H1533" s="230"/>
      <c r="I1533" s="230"/>
      <c r="J1533" s="230"/>
      <c r="K1533" s="230"/>
      <c r="L1533" s="230"/>
      <c r="M1533" s="230"/>
      <c r="N1533" s="230"/>
      <c r="O1533" s="73"/>
    </row>
    <row r="1534" spans="1:15" s="67" customFormat="1" ht="72.75" customHeight="1">
      <c r="A1534" s="73"/>
      <c r="B1534" s="230" t="s">
        <v>407</v>
      </c>
      <c r="C1534" s="230"/>
      <c r="D1534" s="230"/>
      <c r="E1534" s="230"/>
      <c r="F1534" s="230"/>
      <c r="G1534" s="230"/>
      <c r="H1534" s="230"/>
      <c r="I1534" s="230"/>
      <c r="J1534" s="230"/>
      <c r="K1534" s="230"/>
      <c r="L1534" s="230"/>
      <c r="M1534" s="230"/>
      <c r="N1534" s="230"/>
      <c r="O1534" s="73"/>
    </row>
    <row r="1535" spans="1:15" s="67" customFormat="1" ht="36.75" customHeight="1">
      <c r="A1535" s="73"/>
      <c r="B1535" s="230" t="s">
        <v>408</v>
      </c>
      <c r="C1535" s="230"/>
      <c r="D1535" s="230"/>
      <c r="E1535" s="230"/>
      <c r="F1535" s="230"/>
      <c r="G1535" s="230"/>
      <c r="H1535" s="230"/>
      <c r="I1535" s="230"/>
      <c r="J1535" s="230"/>
      <c r="K1535" s="230"/>
      <c r="L1535" s="230"/>
      <c r="M1535" s="230"/>
      <c r="N1535" s="230"/>
      <c r="O1535" s="73"/>
    </row>
    <row r="1536" spans="1:15" s="67" customFormat="1" ht="48.75" customHeight="1">
      <c r="A1536" s="73"/>
      <c r="B1536" s="230" t="s">
        <v>409</v>
      </c>
      <c r="C1536" s="230"/>
      <c r="D1536" s="230"/>
      <c r="E1536" s="230"/>
      <c r="F1536" s="230"/>
      <c r="G1536" s="230"/>
      <c r="H1536" s="230"/>
      <c r="I1536" s="230"/>
      <c r="J1536" s="230"/>
      <c r="K1536" s="230"/>
      <c r="L1536" s="230"/>
      <c r="M1536" s="230"/>
      <c r="N1536" s="230"/>
      <c r="O1536" s="73"/>
    </row>
    <row r="1537" spans="1:15" s="67" customFormat="1" ht="48.75" customHeight="1">
      <c r="A1537" s="73"/>
      <c r="B1537" s="233" t="s">
        <v>410</v>
      </c>
      <c r="C1537" s="233"/>
      <c r="D1537" s="233"/>
      <c r="E1537" s="233"/>
      <c r="F1537" s="233"/>
      <c r="G1537" s="233"/>
      <c r="H1537" s="233"/>
      <c r="I1537" s="233"/>
      <c r="J1537" s="233"/>
      <c r="K1537" s="233"/>
      <c r="L1537" s="233"/>
      <c r="M1537" s="233"/>
      <c r="N1537" s="233"/>
      <c r="O1537" s="73"/>
    </row>
    <row r="1538" spans="1:15" s="67" customFormat="1" ht="12.75" customHeight="1">
      <c r="A1538" s="73"/>
      <c r="B1538" s="233" t="s">
        <v>411</v>
      </c>
      <c r="C1538" s="233"/>
      <c r="D1538" s="233"/>
      <c r="E1538" s="233"/>
      <c r="F1538" s="233"/>
      <c r="G1538" s="233"/>
      <c r="H1538" s="233"/>
      <c r="I1538" s="233"/>
      <c r="J1538" s="233"/>
      <c r="K1538" s="233"/>
      <c r="L1538" s="233"/>
      <c r="M1538" s="233"/>
      <c r="N1538" s="233"/>
      <c r="O1538" s="73"/>
    </row>
    <row r="1539" spans="1:15" s="65" customFormat="1" ht="12.75" customHeight="1">
      <c r="A1539" s="68"/>
      <c r="B1539" s="68"/>
      <c r="C1539" s="68"/>
      <c r="D1539" s="68"/>
      <c r="E1539" s="68"/>
      <c r="F1539" s="68"/>
      <c r="G1539" s="68"/>
      <c r="H1539" s="68"/>
      <c r="I1539" s="68"/>
      <c r="J1539" s="68"/>
      <c r="K1539" s="68"/>
      <c r="L1539" s="68"/>
      <c r="M1539" s="68"/>
      <c r="N1539" s="68"/>
      <c r="O1539" s="68"/>
    </row>
    <row r="1540" spans="1:15" s="65" customFormat="1" ht="12.75" customHeight="1">
      <c r="A1540" s="68"/>
      <c r="B1540" s="68"/>
      <c r="C1540" s="68"/>
      <c r="D1540" s="68"/>
      <c r="E1540" s="68"/>
      <c r="F1540" s="68"/>
      <c r="G1540" s="68"/>
      <c r="H1540" s="68"/>
      <c r="I1540" s="68"/>
      <c r="J1540" s="68"/>
      <c r="K1540" s="68"/>
      <c r="L1540" s="68"/>
      <c r="M1540" s="68"/>
      <c r="N1540" s="68"/>
      <c r="O1540" s="68"/>
    </row>
    <row r="1541" spans="1:15" s="67" customFormat="1" ht="12.75" customHeight="1">
      <c r="A1541" s="73"/>
      <c r="B1541" s="73"/>
      <c r="C1541" s="73"/>
      <c r="D1541" s="73"/>
      <c r="E1541" s="73"/>
      <c r="F1541" s="73"/>
      <c r="G1541" s="73"/>
      <c r="H1541" s="73"/>
      <c r="I1541" s="73"/>
      <c r="J1541" s="73"/>
      <c r="K1541" s="73"/>
      <c r="L1541" s="73"/>
      <c r="M1541" s="73"/>
      <c r="N1541" s="73"/>
      <c r="O1541" s="73"/>
    </row>
    <row r="1542" spans="1:15" s="65" customFormat="1" ht="12.75" customHeight="1">
      <c r="A1542" s="68"/>
      <c r="B1542" s="68"/>
      <c r="C1542" s="68"/>
      <c r="D1542" s="68"/>
      <c r="E1542" s="68"/>
      <c r="F1542" s="68"/>
      <c r="G1542" s="68"/>
      <c r="H1542" s="68"/>
      <c r="I1542" s="68"/>
      <c r="J1542" s="68"/>
      <c r="K1542" s="68"/>
      <c r="L1542" s="68"/>
      <c r="M1542" s="68"/>
      <c r="N1542" s="68"/>
      <c r="O1542" s="68"/>
    </row>
    <row r="1543" spans="1:15" s="65" customFormat="1" ht="12.75" customHeight="1">
      <c r="A1543" s="68"/>
      <c r="B1543" s="68"/>
      <c r="C1543" s="68"/>
      <c r="D1543" s="68"/>
      <c r="E1543" s="68"/>
      <c r="F1543" s="68"/>
      <c r="G1543" s="68"/>
      <c r="H1543" s="68"/>
      <c r="I1543" s="68"/>
      <c r="J1543" s="68"/>
      <c r="K1543" s="68"/>
      <c r="L1543" s="68"/>
      <c r="M1543" s="68"/>
      <c r="N1543" s="68"/>
      <c r="O1543" s="68"/>
    </row>
    <row r="1544" spans="1:15" s="67" customFormat="1" ht="12.75" customHeight="1">
      <c r="A1544" s="73"/>
      <c r="B1544" s="73"/>
      <c r="C1544" s="73"/>
      <c r="D1544" s="73"/>
      <c r="E1544" s="73"/>
      <c r="F1544" s="73"/>
      <c r="G1544" s="73"/>
      <c r="H1544" s="73"/>
      <c r="I1544" s="73"/>
      <c r="J1544" s="73"/>
      <c r="K1544" s="73"/>
      <c r="L1544" s="73"/>
      <c r="M1544" s="73"/>
      <c r="N1544" s="73"/>
      <c r="O1544" s="73"/>
    </row>
    <row r="1545" spans="1:15" s="65" customFormat="1" ht="12.75" customHeight="1">
      <c r="A1545" s="68"/>
      <c r="B1545" s="68"/>
      <c r="C1545" s="68"/>
      <c r="D1545" s="68"/>
      <c r="E1545" s="68"/>
      <c r="F1545" s="68"/>
      <c r="G1545" s="68"/>
      <c r="H1545" s="68"/>
      <c r="I1545" s="68"/>
      <c r="J1545" s="68"/>
      <c r="K1545" s="68"/>
      <c r="L1545" s="68"/>
      <c r="M1545" s="68"/>
      <c r="N1545" s="68"/>
      <c r="O1545" s="68"/>
    </row>
    <row r="1546" spans="1:15" s="65" customFormat="1" ht="12.75" customHeight="1">
      <c r="A1546" s="68"/>
      <c r="B1546" s="68"/>
      <c r="C1546" s="68"/>
      <c r="D1546" s="68"/>
      <c r="E1546" s="68"/>
      <c r="F1546" s="68"/>
      <c r="G1546" s="68"/>
      <c r="H1546" s="68"/>
      <c r="I1546" s="68"/>
      <c r="J1546" s="68"/>
      <c r="K1546" s="68"/>
      <c r="L1546" s="68"/>
      <c r="M1546" s="68"/>
      <c r="N1546" s="68"/>
      <c r="O1546" s="68"/>
    </row>
    <row r="1547" spans="1:15" s="67" customFormat="1" ht="12.75" customHeight="1">
      <c r="A1547" s="73"/>
      <c r="B1547" s="73"/>
      <c r="C1547" s="73"/>
      <c r="D1547" s="73"/>
      <c r="E1547" s="73"/>
      <c r="F1547" s="73"/>
      <c r="G1547" s="73"/>
      <c r="H1547" s="73"/>
      <c r="I1547" s="73"/>
      <c r="J1547" s="73"/>
      <c r="K1547" s="73"/>
      <c r="L1547" s="73"/>
      <c r="M1547" s="73"/>
      <c r="N1547" s="73"/>
      <c r="O1547" s="73"/>
    </row>
    <row r="1548" spans="1:15" s="65" customFormat="1" ht="12.75" customHeight="1">
      <c r="A1548" s="68"/>
      <c r="B1548" s="68"/>
      <c r="C1548" s="68"/>
      <c r="D1548" s="68"/>
      <c r="E1548" s="68"/>
      <c r="F1548" s="68"/>
      <c r="G1548" s="68"/>
      <c r="H1548" s="68"/>
      <c r="I1548" s="68"/>
      <c r="J1548" s="68"/>
      <c r="K1548" s="68"/>
      <c r="L1548" s="68"/>
      <c r="M1548" s="68"/>
      <c r="N1548" s="68"/>
      <c r="O1548" s="68"/>
    </row>
    <row r="1549" spans="1:15" s="65" customFormat="1" ht="5.25" customHeight="1">
      <c r="A1549" s="68"/>
      <c r="B1549" s="68"/>
      <c r="C1549" s="68"/>
      <c r="D1549" s="68"/>
      <c r="E1549" s="68"/>
      <c r="F1549" s="68"/>
      <c r="G1549" s="68"/>
      <c r="H1549" s="68"/>
      <c r="I1549" s="68"/>
      <c r="J1549" s="68"/>
      <c r="K1549" s="68"/>
      <c r="L1549" s="68"/>
      <c r="M1549" s="68"/>
      <c r="N1549" s="68"/>
      <c r="O1549" s="68"/>
    </row>
    <row r="1550" spans="1:15" s="65" customFormat="1" ht="24.75" customHeight="1">
      <c r="A1550" s="68"/>
      <c r="B1550" s="230" t="s">
        <v>412</v>
      </c>
      <c r="C1550" s="230"/>
      <c r="D1550" s="230"/>
      <c r="E1550" s="230"/>
      <c r="F1550" s="230"/>
      <c r="G1550" s="230"/>
      <c r="H1550" s="230"/>
      <c r="I1550" s="230"/>
      <c r="J1550" s="230"/>
      <c r="K1550" s="230"/>
      <c r="L1550" s="230"/>
      <c r="M1550" s="230"/>
      <c r="N1550" s="230"/>
      <c r="O1550" s="68"/>
    </row>
    <row r="1551" spans="1:15" s="65" customFormat="1" ht="36.75" customHeight="1">
      <c r="A1551" s="68"/>
      <c r="B1551" s="230" t="s">
        <v>413</v>
      </c>
      <c r="C1551" s="230"/>
      <c r="D1551" s="230"/>
      <c r="E1551" s="230"/>
      <c r="F1551" s="230"/>
      <c r="G1551" s="230"/>
      <c r="H1551" s="230"/>
      <c r="I1551" s="230"/>
      <c r="J1551" s="230"/>
      <c r="K1551" s="230"/>
      <c r="L1551" s="230"/>
      <c r="M1551" s="230"/>
      <c r="N1551" s="230"/>
      <c r="O1551" s="68"/>
    </row>
    <row r="1552" spans="1:15" s="65" customFormat="1" ht="48.75" customHeight="1">
      <c r="A1552" s="68"/>
      <c r="B1552" s="230" t="s">
        <v>414</v>
      </c>
      <c r="C1552" s="230"/>
      <c r="D1552" s="230"/>
      <c r="E1552" s="230"/>
      <c r="F1552" s="230"/>
      <c r="G1552" s="230"/>
      <c r="H1552" s="230"/>
      <c r="I1552" s="230"/>
      <c r="J1552" s="230"/>
      <c r="K1552" s="230"/>
      <c r="L1552" s="230"/>
      <c r="M1552" s="230"/>
      <c r="N1552" s="230"/>
      <c r="O1552" s="68"/>
    </row>
    <row r="1553" spans="1:15" s="65" customFormat="1" ht="84.75" customHeight="1">
      <c r="A1553" s="68"/>
      <c r="B1553" s="230" t="s">
        <v>415</v>
      </c>
      <c r="C1553" s="230"/>
      <c r="D1553" s="230"/>
      <c r="E1553" s="230"/>
      <c r="F1553" s="230"/>
      <c r="G1553" s="230"/>
      <c r="H1553" s="230"/>
      <c r="I1553" s="230"/>
      <c r="J1553" s="230"/>
      <c r="K1553" s="230"/>
      <c r="L1553" s="230"/>
      <c r="M1553" s="230"/>
      <c r="N1553" s="230"/>
      <c r="O1553" s="68"/>
    </row>
    <row r="1554" spans="1:15" s="65" customFormat="1" ht="12.75" customHeight="1">
      <c r="A1554" s="68"/>
      <c r="B1554" s="68"/>
      <c r="C1554" s="68"/>
      <c r="D1554" s="68"/>
      <c r="E1554" s="68"/>
      <c r="F1554" s="68"/>
      <c r="G1554" s="68"/>
      <c r="H1554" s="68"/>
      <c r="I1554" s="68"/>
      <c r="J1554" s="68"/>
      <c r="K1554" s="68"/>
      <c r="L1554" s="68"/>
      <c r="M1554" s="68"/>
      <c r="N1554" s="68"/>
      <c r="O1554" s="68"/>
    </row>
    <row r="1555" spans="1:15" s="65" customFormat="1" ht="12.75" customHeight="1">
      <c r="A1555" s="68"/>
      <c r="B1555" s="68"/>
      <c r="C1555" s="68"/>
      <c r="D1555" s="68"/>
      <c r="E1555" s="68"/>
      <c r="F1555" s="68"/>
      <c r="G1555" s="68"/>
      <c r="H1555" s="68"/>
      <c r="I1555" s="68"/>
      <c r="J1555" s="68"/>
      <c r="K1555" s="68"/>
      <c r="L1555" s="68"/>
      <c r="M1555" s="68"/>
      <c r="N1555" s="68"/>
      <c r="O1555" s="68"/>
    </row>
    <row r="1556" spans="1:15" s="65" customFormat="1" ht="12.75" customHeight="1">
      <c r="A1556" s="68"/>
      <c r="B1556" s="232" t="s">
        <v>381</v>
      </c>
      <c r="C1556" s="232"/>
      <c r="D1556" s="232"/>
      <c r="E1556" s="232"/>
      <c r="F1556" s="232"/>
      <c r="G1556" s="232"/>
      <c r="H1556" s="232"/>
      <c r="I1556" s="232"/>
      <c r="J1556" s="232"/>
      <c r="K1556" s="232"/>
      <c r="L1556" s="232"/>
      <c r="M1556" s="232"/>
      <c r="N1556" s="232"/>
      <c r="O1556" s="68"/>
    </row>
    <row r="1557" spans="1:15" s="65" customFormat="1" ht="12.75" customHeight="1">
      <c r="A1557" s="68"/>
      <c r="B1557" s="68"/>
      <c r="C1557" s="68"/>
      <c r="D1557" s="68"/>
      <c r="E1557" s="68"/>
      <c r="F1557" s="68"/>
      <c r="G1557" s="68"/>
      <c r="H1557" s="68"/>
      <c r="I1557" s="68"/>
      <c r="J1557" s="68"/>
      <c r="K1557" s="68"/>
      <c r="L1557" s="68"/>
      <c r="M1557" s="68"/>
      <c r="N1557" s="68"/>
      <c r="O1557" s="68"/>
    </row>
    <row r="1558" spans="1:15" s="65" customFormat="1" ht="12.75" customHeight="1">
      <c r="A1558" s="68"/>
      <c r="B1558" s="68"/>
      <c r="C1558" s="232" t="s">
        <v>341</v>
      </c>
      <c r="D1558" s="232"/>
      <c r="E1558" s="232"/>
      <c r="F1558" s="232"/>
      <c r="G1558" s="232"/>
      <c r="H1558" s="68"/>
      <c r="I1558" s="232" t="s">
        <v>342</v>
      </c>
      <c r="J1558" s="232"/>
      <c r="K1558" s="232"/>
      <c r="L1558" s="232"/>
      <c r="M1558" s="232"/>
      <c r="N1558" s="68"/>
      <c r="O1558" s="68"/>
    </row>
    <row r="1559" spans="1:15" s="65" customFormat="1" ht="12.75" customHeight="1">
      <c r="A1559" s="68"/>
      <c r="B1559" s="68"/>
      <c r="C1559" s="68"/>
      <c r="D1559" s="68"/>
      <c r="E1559" s="68"/>
      <c r="F1559" s="68"/>
      <c r="G1559" s="68"/>
      <c r="H1559" s="68"/>
      <c r="I1559" s="68"/>
      <c r="J1559" s="68"/>
      <c r="K1559" s="68"/>
      <c r="L1559" s="68"/>
      <c r="M1559" s="68"/>
      <c r="N1559" s="68"/>
      <c r="O1559" s="68"/>
    </row>
    <row r="1560" spans="1:15" s="67" customFormat="1" ht="12.75" customHeight="1">
      <c r="A1560" s="73"/>
      <c r="B1560" s="73"/>
      <c r="C1560" s="73"/>
      <c r="D1560" s="73"/>
      <c r="E1560" s="73"/>
      <c r="F1560" s="73"/>
      <c r="G1560" s="73"/>
      <c r="H1560" s="73"/>
      <c r="I1560" s="73"/>
      <c r="J1560" s="73"/>
      <c r="K1560" s="73"/>
      <c r="L1560" s="73"/>
      <c r="M1560" s="73"/>
      <c r="N1560" s="73"/>
      <c r="O1560" s="73"/>
    </row>
    <row r="1561" spans="1:15" s="65" customFormat="1" ht="12.75" customHeight="1">
      <c r="A1561" s="68"/>
      <c r="B1561" s="68"/>
      <c r="C1561" s="68"/>
      <c r="D1561" s="228"/>
      <c r="E1561" s="228"/>
      <c r="F1561" s="228"/>
      <c r="G1561" s="228"/>
      <c r="H1561" s="68"/>
      <c r="I1561" s="228"/>
      <c r="J1561" s="228"/>
      <c r="K1561" s="228"/>
      <c r="L1561" s="228"/>
      <c r="M1561" s="228"/>
      <c r="N1561" s="68"/>
      <c r="O1561" s="68"/>
    </row>
    <row r="1562" spans="1:15" s="65" customFormat="1" ht="12.75" customHeight="1">
      <c r="A1562" s="68"/>
      <c r="B1562" s="68"/>
      <c r="C1562" s="68"/>
      <c r="D1562" s="68"/>
      <c r="E1562" s="68"/>
      <c r="F1562" s="68"/>
      <c r="G1562" s="68"/>
      <c r="H1562" s="68"/>
      <c r="I1562" s="68"/>
      <c r="J1562" s="68"/>
      <c r="K1562" s="68"/>
      <c r="L1562" s="68"/>
      <c r="M1562" s="68"/>
      <c r="N1562" s="68"/>
      <c r="O1562" s="68"/>
    </row>
    <row r="1563" spans="1:15" s="65" customFormat="1" ht="12.75" customHeight="1">
      <c r="A1563" s="68"/>
      <c r="B1563" s="68"/>
      <c r="C1563" s="68"/>
      <c r="D1563" s="68"/>
      <c r="E1563" s="68"/>
      <c r="F1563" s="68"/>
      <c r="G1563" s="68"/>
      <c r="H1563" s="68"/>
      <c r="I1563" s="68"/>
      <c r="J1563" s="68"/>
      <c r="K1563" s="68"/>
      <c r="L1563" s="68"/>
      <c r="M1563" s="68"/>
      <c r="N1563" s="68"/>
      <c r="O1563" s="68"/>
    </row>
    <row r="1564" spans="1:15" s="65" customFormat="1" ht="12.75" customHeight="1">
      <c r="A1564" s="68"/>
      <c r="B1564" s="68"/>
      <c r="C1564" s="69" t="s">
        <v>363</v>
      </c>
      <c r="D1564" s="68"/>
      <c r="E1564" s="68"/>
      <c r="F1564" s="68"/>
      <c r="G1564" s="68"/>
      <c r="H1564" s="68"/>
      <c r="I1564" s="69" t="s">
        <v>363</v>
      </c>
      <c r="J1564" s="68"/>
      <c r="K1564" s="68"/>
      <c r="L1564" s="68"/>
      <c r="M1564" s="68"/>
      <c r="N1564" s="68"/>
      <c r="O1564" s="68"/>
    </row>
    <row r="1565" spans="1:15" s="65" customFormat="1" ht="11.25">
      <c r="A1565" s="68"/>
      <c r="B1565" s="68"/>
      <c r="C1565" s="68"/>
      <c r="D1565" s="68"/>
      <c r="E1565" s="68"/>
      <c r="F1565" s="68"/>
      <c r="G1565" s="68"/>
      <c r="H1565" s="68"/>
      <c r="I1565" s="68"/>
      <c r="J1565" s="68"/>
      <c r="K1565" s="68"/>
      <c r="L1565" s="68"/>
      <c r="M1565" s="68"/>
      <c r="N1565" s="68"/>
      <c r="O1565" s="68"/>
    </row>
    <row r="1566" spans="1:14" s="65" customFormat="1" ht="11.25">
      <c r="A1566" s="68"/>
      <c r="B1566" s="68"/>
      <c r="C1566" s="68"/>
      <c r="D1566" s="68"/>
      <c r="E1566" s="68"/>
      <c r="F1566" s="68"/>
      <c r="G1566" s="68"/>
      <c r="H1566" s="68"/>
      <c r="I1566" s="68"/>
      <c r="J1566" s="68"/>
      <c r="K1566" s="68"/>
      <c r="L1566" s="68"/>
      <c r="M1566" s="68"/>
      <c r="N1566" s="68"/>
    </row>
    <row r="1568" spans="1:25" s="65" customFormat="1" ht="12.75" customHeight="1">
      <c r="A1568" s="68"/>
      <c r="B1568" s="68"/>
      <c r="C1568" s="68"/>
      <c r="D1568" s="68"/>
      <c r="E1568" s="68"/>
      <c r="F1568" s="68"/>
      <c r="G1568" s="68"/>
      <c r="H1568" s="68"/>
      <c r="I1568" s="68"/>
      <c r="J1568" s="68"/>
      <c r="K1568" s="68"/>
      <c r="L1568" s="68"/>
      <c r="M1568" s="68"/>
      <c r="N1568" s="68"/>
      <c r="O1568" s="68"/>
      <c r="P1568" s="228" t="s">
        <v>416</v>
      </c>
      <c r="Q1568" s="228"/>
      <c r="R1568" s="228"/>
      <c r="S1568" s="228"/>
      <c r="T1568" s="228"/>
      <c r="U1568" s="228"/>
      <c r="V1568" s="228"/>
      <c r="W1568" s="228"/>
      <c r="X1568" s="228"/>
      <c r="Y1568" s="68"/>
    </row>
    <row r="1569" spans="1:25" s="65" customFormat="1" ht="12.75" customHeight="1">
      <c r="A1569" s="68"/>
      <c r="B1569" s="68"/>
      <c r="C1569" s="68"/>
      <c r="D1569" s="68"/>
      <c r="E1569" s="68"/>
      <c r="F1569" s="68"/>
      <c r="G1569" s="68"/>
      <c r="H1569" s="68"/>
      <c r="I1569" s="68"/>
      <c r="J1569" s="68"/>
      <c r="K1569" s="68"/>
      <c r="L1569" s="68"/>
      <c r="M1569" s="68"/>
      <c r="N1569" s="68"/>
      <c r="O1569" s="68"/>
      <c r="P1569" s="228" t="s">
        <v>384</v>
      </c>
      <c r="Q1569" s="228"/>
      <c r="R1569" s="228"/>
      <c r="S1569" s="228"/>
      <c r="T1569" s="228"/>
      <c r="U1569" s="228"/>
      <c r="V1569" s="228"/>
      <c r="W1569" s="228"/>
      <c r="X1569" s="228"/>
      <c r="Y1569" s="68"/>
    </row>
    <row r="1570" spans="1:26" s="65" customFormat="1" ht="12.75" customHeight="1">
      <c r="A1570" s="71"/>
      <c r="B1570" s="68"/>
      <c r="C1570" s="68"/>
      <c r="D1570" s="68"/>
      <c r="E1570" s="68"/>
      <c r="F1570" s="68"/>
      <c r="G1570" s="68"/>
      <c r="H1570" s="68"/>
      <c r="I1570" s="68"/>
      <c r="J1570" s="68"/>
      <c r="K1570" s="68"/>
      <c r="L1570" s="68"/>
      <c r="M1570" s="68"/>
      <c r="N1570" s="68"/>
      <c r="O1570" s="68"/>
      <c r="P1570" s="230" t="s">
        <v>366</v>
      </c>
      <c r="Q1570" s="230"/>
      <c r="R1570" s="230"/>
      <c r="S1570" s="230"/>
      <c r="T1570" s="230"/>
      <c r="U1570" s="230"/>
      <c r="V1570" s="230"/>
      <c r="W1570" s="230"/>
      <c r="X1570" s="230"/>
      <c r="Y1570" s="68"/>
      <c r="Z1570" s="68"/>
    </row>
    <row r="1571" spans="1:26" s="65" customFormat="1" ht="11.25">
      <c r="A1571" s="71"/>
      <c r="B1571" s="68"/>
      <c r="C1571" s="68"/>
      <c r="D1571" s="68"/>
      <c r="E1571" s="68"/>
      <c r="F1571" s="68"/>
      <c r="G1571" s="68"/>
      <c r="H1571" s="68"/>
      <c r="I1571" s="68"/>
      <c r="J1571" s="68"/>
      <c r="K1571" s="68"/>
      <c r="L1571" s="68"/>
      <c r="M1571" s="68"/>
      <c r="N1571" s="68"/>
      <c r="O1571" s="68"/>
      <c r="P1571" s="68"/>
      <c r="Q1571" s="68"/>
      <c r="R1571" s="68"/>
      <c r="S1571" s="68"/>
      <c r="T1571" s="68"/>
      <c r="U1571" s="68"/>
      <c r="V1571" s="68"/>
      <c r="W1571" s="68"/>
      <c r="X1571" s="68"/>
      <c r="Y1571" s="68"/>
      <c r="Z1571" s="68"/>
    </row>
    <row r="1572" spans="1:26" s="65" customFormat="1" ht="12.75" customHeight="1">
      <c r="A1572" s="71"/>
      <c r="B1572" s="231" t="s">
        <v>417</v>
      </c>
      <c r="C1572" s="231"/>
      <c r="D1572" s="231"/>
      <c r="E1572" s="231"/>
      <c r="F1572" s="231"/>
      <c r="G1572" s="231"/>
      <c r="H1572" s="231"/>
      <c r="I1572" s="231"/>
      <c r="J1572" s="231"/>
      <c r="K1572" s="231"/>
      <c r="L1572" s="231"/>
      <c r="M1572" s="231"/>
      <c r="N1572" s="231"/>
      <c r="O1572" s="231"/>
      <c r="P1572" s="231"/>
      <c r="Q1572" s="231"/>
      <c r="R1572" s="231"/>
      <c r="S1572" s="231"/>
      <c r="T1572" s="231"/>
      <c r="U1572" s="231"/>
      <c r="V1572" s="231"/>
      <c r="W1572" s="231"/>
      <c r="X1572" s="231"/>
      <c r="Y1572" s="231"/>
      <c r="Z1572" s="68"/>
    </row>
    <row r="1573" spans="1:26" s="61" customFormat="1" ht="8.25" customHeight="1">
      <c r="A1573" s="79"/>
      <c r="B1573" s="78"/>
      <c r="C1573" s="78"/>
      <c r="D1573" s="78"/>
      <c r="E1573" s="78"/>
      <c r="F1573" s="78"/>
      <c r="G1573" s="78"/>
      <c r="H1573" s="78"/>
      <c r="I1573" s="78"/>
      <c r="J1573" s="78"/>
      <c r="K1573" s="78"/>
      <c r="L1573" s="78"/>
      <c r="M1573" s="78"/>
      <c r="N1573" s="78"/>
      <c r="O1573" s="78"/>
      <c r="P1573" s="78"/>
      <c r="Q1573" s="78"/>
      <c r="R1573" s="78"/>
      <c r="S1573" s="78"/>
      <c r="T1573" s="78"/>
      <c r="U1573" s="78"/>
      <c r="V1573" s="78"/>
      <c r="W1573" s="78"/>
      <c r="X1573" s="78"/>
      <c r="Y1573" s="78"/>
      <c r="Z1573" s="78"/>
    </row>
    <row r="1574" spans="1:26" s="65" customFormat="1" ht="12.75">
      <c r="A1574" s="71"/>
      <c r="B1574" s="228" t="s">
        <v>418</v>
      </c>
      <c r="C1574" s="228"/>
      <c r="D1574" s="228"/>
      <c r="E1574" s="228"/>
      <c r="F1574" s="228"/>
      <c r="G1574" s="228"/>
      <c r="H1574" s="228"/>
      <c r="I1574" s="228"/>
      <c r="J1574" s="228"/>
      <c r="K1574" s="228"/>
      <c r="L1574" s="228"/>
      <c r="M1574" s="228"/>
      <c r="N1574" s="228"/>
      <c r="O1574" s="228"/>
      <c r="P1574" s="228"/>
      <c r="Q1574" s="228"/>
      <c r="R1574" s="228"/>
      <c r="S1574" s="228"/>
      <c r="T1574" s="228"/>
      <c r="U1574" s="228"/>
      <c r="V1574" s="228"/>
      <c r="W1574" s="228"/>
      <c r="X1574" s="228"/>
      <c r="Y1574" s="228"/>
      <c r="Z1574" s="68"/>
    </row>
    <row r="1575" spans="1:26" s="65" customFormat="1" ht="12.75">
      <c r="A1575" s="71"/>
      <c r="B1575" s="228" t="s">
        <v>419</v>
      </c>
      <c r="C1575" s="228"/>
      <c r="D1575" s="228"/>
      <c r="E1575" s="228"/>
      <c r="F1575" s="228"/>
      <c r="G1575" s="228"/>
      <c r="H1575" s="228"/>
      <c r="I1575" s="228"/>
      <c r="J1575" s="228"/>
      <c r="K1575" s="228"/>
      <c r="L1575" s="228"/>
      <c r="M1575" s="228"/>
      <c r="N1575" s="228"/>
      <c r="O1575" s="228"/>
      <c r="P1575" s="228"/>
      <c r="Q1575" s="228"/>
      <c r="R1575" s="228"/>
      <c r="S1575" s="228"/>
      <c r="T1575" s="228"/>
      <c r="U1575" s="228"/>
      <c r="V1575" s="228"/>
      <c r="W1575" s="228"/>
      <c r="X1575" s="228"/>
      <c r="Y1575" s="228"/>
      <c r="Z1575" s="68"/>
    </row>
    <row r="1576" spans="1:26" s="61" customFormat="1" ht="6" customHeight="1">
      <c r="A1576" s="79"/>
      <c r="B1576" s="78"/>
      <c r="C1576" s="78"/>
      <c r="D1576" s="78"/>
      <c r="E1576" s="78"/>
      <c r="F1576" s="78"/>
      <c r="G1576" s="78"/>
      <c r="H1576" s="78"/>
      <c r="I1576" s="78"/>
      <c r="J1576" s="78"/>
      <c r="K1576" s="78"/>
      <c r="L1576" s="78"/>
      <c r="M1576" s="78"/>
      <c r="N1576" s="78"/>
      <c r="O1576" s="78"/>
      <c r="P1576" s="78"/>
      <c r="Q1576" s="78"/>
      <c r="R1576" s="78"/>
      <c r="S1576" s="78"/>
      <c r="T1576" s="78"/>
      <c r="U1576" s="78"/>
      <c r="V1576" s="78"/>
      <c r="W1576" s="78"/>
      <c r="X1576" s="78"/>
      <c r="Y1576" s="78"/>
      <c r="Z1576" s="78"/>
    </row>
    <row r="1577" spans="1:25" s="67" customFormat="1" ht="141" customHeight="1">
      <c r="A1577" s="74"/>
      <c r="B1577" s="77" t="s">
        <v>420</v>
      </c>
      <c r="C1577" s="77" t="s">
        <v>421</v>
      </c>
      <c r="D1577" s="77" t="s">
        <v>399</v>
      </c>
      <c r="E1577" s="77" t="s">
        <v>398</v>
      </c>
      <c r="F1577" s="77" t="s">
        <v>422</v>
      </c>
      <c r="G1577" s="77" t="s">
        <v>423</v>
      </c>
      <c r="H1577" s="77" t="s">
        <v>424</v>
      </c>
      <c r="I1577" s="77" t="s">
        <v>425</v>
      </c>
      <c r="J1577" s="77" t="s">
        <v>426</v>
      </c>
      <c r="K1577" s="77" t="s">
        <v>427</v>
      </c>
      <c r="L1577" s="77" t="s">
        <v>428</v>
      </c>
      <c r="M1577" s="77" t="s">
        <v>429</v>
      </c>
      <c r="N1577" s="77" t="s">
        <v>430</v>
      </c>
      <c r="O1577" s="77" t="s">
        <v>431</v>
      </c>
      <c r="P1577" s="77" t="s">
        <v>432</v>
      </c>
      <c r="Q1577" s="77" t="s">
        <v>433</v>
      </c>
      <c r="R1577" s="77" t="s">
        <v>434</v>
      </c>
      <c r="S1577" s="77" t="s">
        <v>435</v>
      </c>
      <c r="T1577" s="77" t="s">
        <v>436</v>
      </c>
      <c r="U1577" s="77" t="s">
        <v>437</v>
      </c>
      <c r="V1577" s="77" t="s">
        <v>438</v>
      </c>
      <c r="W1577" s="77" t="s">
        <v>437</v>
      </c>
      <c r="X1577" s="77" t="s">
        <v>439</v>
      </c>
      <c r="Y1577" s="77" t="s">
        <v>440</v>
      </c>
    </row>
    <row r="1578" spans="1:25" s="67" customFormat="1" ht="20.25" customHeight="1">
      <c r="A1578" s="74"/>
      <c r="B1578" s="76"/>
      <c r="C1578" s="76"/>
      <c r="D1578" s="76"/>
      <c r="E1578" s="76"/>
      <c r="F1578" s="76"/>
      <c r="G1578" s="76"/>
      <c r="H1578" s="76"/>
      <c r="I1578" s="76"/>
      <c r="J1578" s="76"/>
      <c r="K1578" s="76"/>
      <c r="L1578" s="76"/>
      <c r="M1578" s="76"/>
      <c r="N1578" s="76"/>
      <c r="O1578" s="75"/>
      <c r="P1578" s="75"/>
      <c r="Q1578" s="75"/>
      <c r="R1578" s="75"/>
      <c r="S1578" s="75"/>
      <c r="T1578" s="75"/>
      <c r="U1578" s="75"/>
      <c r="V1578" s="75"/>
      <c r="W1578" s="75"/>
      <c r="X1578" s="75"/>
      <c r="Y1578" s="75"/>
    </row>
    <row r="1579" spans="1:25" s="67" customFormat="1" ht="20.25" customHeight="1">
      <c r="A1579" s="74"/>
      <c r="B1579" s="76"/>
      <c r="C1579" s="76"/>
      <c r="D1579" s="76"/>
      <c r="E1579" s="76"/>
      <c r="F1579" s="76"/>
      <c r="G1579" s="76"/>
      <c r="H1579" s="76"/>
      <c r="I1579" s="76"/>
      <c r="J1579" s="76"/>
      <c r="K1579" s="76"/>
      <c r="L1579" s="76"/>
      <c r="M1579" s="76"/>
      <c r="N1579" s="76"/>
      <c r="O1579" s="75"/>
      <c r="P1579" s="75"/>
      <c r="Q1579" s="75"/>
      <c r="R1579" s="75"/>
      <c r="S1579" s="75"/>
      <c r="T1579" s="75"/>
      <c r="U1579" s="75"/>
      <c r="V1579" s="75"/>
      <c r="W1579" s="75"/>
      <c r="X1579" s="75"/>
      <c r="Y1579" s="75"/>
    </row>
    <row r="1580" spans="1:25" s="67" customFormat="1" ht="20.25" customHeight="1">
      <c r="A1580" s="74"/>
      <c r="B1580" s="76"/>
      <c r="C1580" s="76"/>
      <c r="D1580" s="76"/>
      <c r="E1580" s="76"/>
      <c r="F1580" s="76"/>
      <c r="G1580" s="76"/>
      <c r="H1580" s="76"/>
      <c r="I1580" s="76"/>
      <c r="J1580" s="76"/>
      <c r="K1580" s="76"/>
      <c r="L1580" s="76"/>
      <c r="M1580" s="76"/>
      <c r="N1580" s="76"/>
      <c r="O1580" s="75"/>
      <c r="P1580" s="75"/>
      <c r="Q1580" s="75"/>
      <c r="R1580" s="75"/>
      <c r="S1580" s="75"/>
      <c r="T1580" s="75"/>
      <c r="U1580" s="75"/>
      <c r="V1580" s="75"/>
      <c r="W1580" s="75"/>
      <c r="X1580" s="75"/>
      <c r="Y1580" s="75"/>
    </row>
    <row r="1581" spans="1:25" s="67" customFormat="1" ht="20.25" customHeight="1">
      <c r="A1581" s="74"/>
      <c r="B1581" s="76"/>
      <c r="C1581" s="76"/>
      <c r="D1581" s="76"/>
      <c r="E1581" s="76"/>
      <c r="F1581" s="76"/>
      <c r="G1581" s="76"/>
      <c r="H1581" s="76"/>
      <c r="I1581" s="76"/>
      <c r="J1581" s="76"/>
      <c r="K1581" s="76"/>
      <c r="L1581" s="76"/>
      <c r="M1581" s="76"/>
      <c r="N1581" s="76"/>
      <c r="O1581" s="75"/>
      <c r="P1581" s="75"/>
      <c r="Q1581" s="75"/>
      <c r="R1581" s="75"/>
      <c r="S1581" s="75"/>
      <c r="T1581" s="75"/>
      <c r="U1581" s="75"/>
      <c r="V1581" s="75"/>
      <c r="W1581" s="75"/>
      <c r="X1581" s="75"/>
      <c r="Y1581" s="75"/>
    </row>
    <row r="1582" spans="1:25" s="67" customFormat="1" ht="20.25" customHeight="1">
      <c r="A1582" s="74"/>
      <c r="B1582" s="76"/>
      <c r="C1582" s="76"/>
      <c r="D1582" s="76"/>
      <c r="E1582" s="76"/>
      <c r="F1582" s="76"/>
      <c r="G1582" s="76"/>
      <c r="H1582" s="76"/>
      <c r="I1582" s="76"/>
      <c r="J1582" s="76"/>
      <c r="K1582" s="76"/>
      <c r="L1582" s="76"/>
      <c r="M1582" s="76"/>
      <c r="N1582" s="76"/>
      <c r="O1582" s="75"/>
      <c r="P1582" s="75"/>
      <c r="Q1582" s="75"/>
      <c r="R1582" s="75"/>
      <c r="S1582" s="75"/>
      <c r="T1582" s="75"/>
      <c r="U1582" s="75"/>
      <c r="V1582" s="75"/>
      <c r="W1582" s="75"/>
      <c r="X1582" s="75"/>
      <c r="Y1582" s="75"/>
    </row>
    <row r="1583" spans="1:25" s="67" customFormat="1" ht="20.25" customHeight="1">
      <c r="A1583" s="74"/>
      <c r="B1583" s="76"/>
      <c r="C1583" s="76"/>
      <c r="D1583" s="76"/>
      <c r="E1583" s="76"/>
      <c r="F1583" s="76"/>
      <c r="G1583" s="76"/>
      <c r="H1583" s="76"/>
      <c r="I1583" s="76"/>
      <c r="J1583" s="76"/>
      <c r="K1583" s="76"/>
      <c r="L1583" s="76"/>
      <c r="M1583" s="76"/>
      <c r="N1583" s="76"/>
      <c r="O1583" s="75"/>
      <c r="P1583" s="75"/>
      <c r="Q1583" s="75"/>
      <c r="R1583" s="75"/>
      <c r="S1583" s="75"/>
      <c r="T1583" s="75"/>
      <c r="U1583" s="75"/>
      <c r="V1583" s="75"/>
      <c r="W1583" s="75"/>
      <c r="X1583" s="75"/>
      <c r="Y1583" s="75"/>
    </row>
    <row r="1584" spans="1:26" s="65" customFormat="1" ht="7.5" customHeight="1">
      <c r="A1584" s="71"/>
      <c r="B1584" s="68"/>
      <c r="C1584" s="68"/>
      <c r="D1584" s="68"/>
      <c r="E1584" s="68"/>
      <c r="F1584" s="68"/>
      <c r="G1584" s="68"/>
      <c r="H1584" s="68"/>
      <c r="I1584" s="68"/>
      <c r="J1584" s="68"/>
      <c r="K1584" s="68"/>
      <c r="L1584" s="68"/>
      <c r="M1584" s="68"/>
      <c r="N1584" s="68"/>
      <c r="O1584" s="68"/>
      <c r="P1584" s="68"/>
      <c r="Q1584" s="68"/>
      <c r="R1584" s="68"/>
      <c r="S1584" s="68"/>
      <c r="T1584" s="68"/>
      <c r="U1584" s="68"/>
      <c r="V1584" s="68"/>
      <c r="W1584" s="68"/>
      <c r="X1584" s="68"/>
      <c r="Y1584" s="68"/>
      <c r="Z1584" s="68"/>
    </row>
    <row r="1585" spans="1:26" s="65" customFormat="1" ht="36.75" customHeight="1">
      <c r="A1585" s="71"/>
      <c r="B1585" s="230" t="s">
        <v>441</v>
      </c>
      <c r="C1585" s="230"/>
      <c r="D1585" s="230"/>
      <c r="E1585" s="230"/>
      <c r="F1585" s="230"/>
      <c r="G1585" s="230"/>
      <c r="H1585" s="230"/>
      <c r="I1585" s="230"/>
      <c r="J1585" s="230"/>
      <c r="K1585" s="230"/>
      <c r="L1585" s="230"/>
      <c r="M1585" s="230"/>
      <c r="N1585" s="230"/>
      <c r="O1585" s="230"/>
      <c r="P1585" s="230"/>
      <c r="Q1585" s="230"/>
      <c r="R1585" s="230"/>
      <c r="S1585" s="230"/>
      <c r="T1585" s="230"/>
      <c r="U1585" s="230"/>
      <c r="V1585" s="230"/>
      <c r="W1585" s="230"/>
      <c r="X1585" s="230"/>
      <c r="Y1585" s="230"/>
      <c r="Z1585" s="68"/>
    </row>
    <row r="1586" spans="1:26" s="65" customFormat="1" ht="36.75" customHeight="1">
      <c r="A1586" s="71"/>
      <c r="B1586" s="230" t="s">
        <v>442</v>
      </c>
      <c r="C1586" s="230"/>
      <c r="D1586" s="230"/>
      <c r="E1586" s="230"/>
      <c r="F1586" s="230"/>
      <c r="G1586" s="230"/>
      <c r="H1586" s="230"/>
      <c r="I1586" s="230"/>
      <c r="J1586" s="230"/>
      <c r="K1586" s="230"/>
      <c r="L1586" s="230"/>
      <c r="M1586" s="230"/>
      <c r="N1586" s="230"/>
      <c r="O1586" s="230"/>
      <c r="P1586" s="230"/>
      <c r="Q1586" s="230"/>
      <c r="R1586" s="230"/>
      <c r="S1586" s="230"/>
      <c r="T1586" s="230"/>
      <c r="U1586" s="230"/>
      <c r="V1586" s="230"/>
      <c r="W1586" s="230"/>
      <c r="X1586" s="230"/>
      <c r="Y1586" s="230"/>
      <c r="Z1586" s="68"/>
    </row>
    <row r="1587" spans="1:26" s="65" customFormat="1" ht="12.75" customHeight="1">
      <c r="A1587" s="71"/>
      <c r="B1587" s="68"/>
      <c r="C1587" s="68"/>
      <c r="D1587" s="68"/>
      <c r="E1587" s="68"/>
      <c r="F1587" s="68"/>
      <c r="G1587" s="68"/>
      <c r="H1587" s="68"/>
      <c r="I1587" s="68"/>
      <c r="J1587" s="68"/>
      <c r="K1587" s="68"/>
      <c r="L1587" s="68"/>
      <c r="M1587" s="68"/>
      <c r="N1587" s="68"/>
      <c r="O1587" s="68"/>
      <c r="P1587" s="68"/>
      <c r="Q1587" s="68"/>
      <c r="R1587" s="68"/>
      <c r="S1587" s="68"/>
      <c r="T1587" s="68"/>
      <c r="U1587" s="68"/>
      <c r="V1587" s="68"/>
      <c r="W1587" s="68"/>
      <c r="X1587" s="68"/>
      <c r="Y1587" s="68"/>
      <c r="Z1587" s="68"/>
    </row>
    <row r="1588" spans="1:26" s="65" customFormat="1" ht="12.75" customHeight="1">
      <c r="A1588" s="71"/>
      <c r="B1588" s="68"/>
      <c r="C1588" s="68"/>
      <c r="D1588" s="68"/>
      <c r="E1588" s="68"/>
      <c r="F1588" s="68"/>
      <c r="G1588" s="68"/>
      <c r="H1588" s="68"/>
      <c r="I1588" s="68"/>
      <c r="J1588" s="68"/>
      <c r="K1588" s="68"/>
      <c r="L1588" s="68"/>
      <c r="M1588" s="68"/>
      <c r="N1588" s="68"/>
      <c r="O1588" s="68"/>
      <c r="P1588" s="68"/>
      <c r="Q1588" s="68"/>
      <c r="R1588" s="68"/>
      <c r="S1588" s="68"/>
      <c r="T1588" s="68"/>
      <c r="U1588" s="68"/>
      <c r="V1588" s="68"/>
      <c r="W1588" s="68"/>
      <c r="X1588" s="68"/>
      <c r="Y1588" s="68"/>
      <c r="Z1588" s="68"/>
    </row>
    <row r="1589" spans="1:26" s="65" customFormat="1" ht="12.75" customHeight="1">
      <c r="A1589" s="71"/>
      <c r="B1589" s="68"/>
      <c r="C1589" s="232" t="s">
        <v>341</v>
      </c>
      <c r="D1589" s="232"/>
      <c r="E1589" s="232"/>
      <c r="F1589" s="232"/>
      <c r="G1589" s="232"/>
      <c r="H1589" s="232"/>
      <c r="I1589" s="232"/>
      <c r="J1589" s="68"/>
      <c r="K1589" s="68"/>
      <c r="L1589" s="68"/>
      <c r="M1589" s="68"/>
      <c r="N1589" s="68"/>
      <c r="O1589" s="68"/>
      <c r="P1589" s="68"/>
      <c r="Q1589" s="232" t="s">
        <v>342</v>
      </c>
      <c r="R1589" s="232"/>
      <c r="S1589" s="232"/>
      <c r="T1589" s="232"/>
      <c r="U1589" s="232"/>
      <c r="V1589" s="232"/>
      <c r="W1589" s="232"/>
      <c r="X1589" s="68"/>
      <c r="Y1589" s="68"/>
      <c r="Z1589" s="68"/>
    </row>
    <row r="1590" spans="1:26" s="65" customFormat="1" ht="12.75" customHeight="1">
      <c r="A1590" s="71"/>
      <c r="B1590" s="68"/>
      <c r="C1590" s="68"/>
      <c r="D1590" s="68"/>
      <c r="E1590" s="68"/>
      <c r="F1590" s="68"/>
      <c r="G1590" s="68"/>
      <c r="H1590" s="68"/>
      <c r="I1590" s="68"/>
      <c r="J1590" s="68"/>
      <c r="K1590" s="68"/>
      <c r="L1590" s="68"/>
      <c r="M1590" s="68"/>
      <c r="N1590" s="68"/>
      <c r="O1590" s="68"/>
      <c r="P1590" s="68"/>
      <c r="Q1590" s="68"/>
      <c r="R1590" s="68"/>
      <c r="S1590" s="68"/>
      <c r="T1590" s="68"/>
      <c r="U1590" s="68"/>
      <c r="V1590" s="68"/>
      <c r="W1590" s="68"/>
      <c r="X1590" s="68"/>
      <c r="Y1590" s="68"/>
      <c r="Z1590" s="68"/>
    </row>
    <row r="1591" spans="1:26" s="67" customFormat="1" ht="12.75" customHeight="1">
      <c r="A1591" s="74"/>
      <c r="B1591" s="73"/>
      <c r="C1591" s="73"/>
      <c r="D1591" s="73"/>
      <c r="E1591" s="73"/>
      <c r="F1591" s="73"/>
      <c r="G1591" s="73"/>
      <c r="H1591" s="73"/>
      <c r="I1591" s="73"/>
      <c r="J1591" s="73"/>
      <c r="K1591" s="73"/>
      <c r="L1591" s="73"/>
      <c r="M1591" s="73"/>
      <c r="N1591" s="73"/>
      <c r="O1591" s="73"/>
      <c r="P1591" s="73"/>
      <c r="Q1591" s="73"/>
      <c r="R1591" s="217"/>
      <c r="S1591" s="217"/>
      <c r="T1591" s="228"/>
      <c r="U1591" s="228"/>
      <c r="V1591" s="228"/>
      <c r="W1591" s="228"/>
      <c r="X1591" s="228"/>
      <c r="Y1591" s="73"/>
      <c r="Z1591" s="73"/>
    </row>
    <row r="1592" spans="1:26" s="65" customFormat="1" ht="12.75" customHeight="1">
      <c r="A1592" s="71"/>
      <c r="B1592" s="68"/>
      <c r="C1592" s="68"/>
      <c r="D1592" s="217"/>
      <c r="E1592" s="217"/>
      <c r="F1592" s="228"/>
      <c r="G1592" s="228"/>
      <c r="H1592" s="228"/>
      <c r="I1592" s="228"/>
      <c r="J1592" s="68"/>
      <c r="K1592" s="68"/>
      <c r="L1592" s="68"/>
      <c r="M1592" s="68"/>
      <c r="N1592" s="68"/>
      <c r="O1592" s="68"/>
      <c r="P1592" s="68"/>
      <c r="Q1592" s="68"/>
      <c r="R1592" s="68"/>
      <c r="S1592" s="68"/>
      <c r="T1592" s="68"/>
      <c r="U1592" s="68"/>
      <c r="V1592" s="68"/>
      <c r="W1592" s="68"/>
      <c r="X1592" s="68"/>
      <c r="Y1592" s="68"/>
      <c r="Z1592" s="68"/>
    </row>
    <row r="1593" spans="1:26" s="65" customFormat="1" ht="12.75" customHeight="1">
      <c r="A1593" s="71"/>
      <c r="B1593" s="68"/>
      <c r="C1593" s="68"/>
      <c r="D1593" s="68"/>
      <c r="E1593" s="68"/>
      <c r="F1593" s="68"/>
      <c r="G1593" s="68"/>
      <c r="H1593" s="68"/>
      <c r="I1593" s="68"/>
      <c r="J1593" s="68"/>
      <c r="K1593" s="68"/>
      <c r="L1593" s="68"/>
      <c r="M1593" s="68"/>
      <c r="N1593" s="68"/>
      <c r="O1593" s="68"/>
      <c r="P1593" s="68"/>
      <c r="Q1593" s="68"/>
      <c r="R1593" s="68"/>
      <c r="S1593" s="68"/>
      <c r="T1593" s="68"/>
      <c r="U1593" s="68"/>
      <c r="V1593" s="68"/>
      <c r="W1593" s="68"/>
      <c r="X1593" s="68"/>
      <c r="Y1593" s="68"/>
      <c r="Z1593" s="68"/>
    </row>
    <row r="1594" spans="1:26" s="65" customFormat="1" ht="12.75" customHeight="1">
      <c r="A1594" s="71"/>
      <c r="B1594" s="68"/>
      <c r="C1594" s="68"/>
      <c r="D1594" s="68"/>
      <c r="E1594" s="68"/>
      <c r="F1594" s="68"/>
      <c r="G1594" s="68"/>
      <c r="H1594" s="68"/>
      <c r="I1594" s="68"/>
      <c r="J1594" s="68"/>
      <c r="K1594" s="68"/>
      <c r="L1594" s="68"/>
      <c r="M1594" s="68"/>
      <c r="N1594" s="68"/>
      <c r="O1594" s="68"/>
      <c r="P1594" s="68"/>
      <c r="Q1594" s="68"/>
      <c r="R1594" s="68"/>
      <c r="S1594" s="68"/>
      <c r="T1594" s="68"/>
      <c r="U1594" s="68"/>
      <c r="V1594" s="68"/>
      <c r="W1594" s="68"/>
      <c r="X1594" s="68"/>
      <c r="Y1594" s="68"/>
      <c r="Z1594" s="68"/>
    </row>
    <row r="1595" spans="1:26" s="65" customFormat="1" ht="12.75" customHeight="1">
      <c r="A1595" s="71"/>
      <c r="B1595" s="68"/>
      <c r="C1595" s="69" t="s">
        <v>363</v>
      </c>
      <c r="D1595" s="68"/>
      <c r="E1595" s="68"/>
      <c r="F1595" s="68"/>
      <c r="G1595" s="68"/>
      <c r="H1595" s="68"/>
      <c r="I1595" s="68"/>
      <c r="J1595" s="68"/>
      <c r="K1595" s="68"/>
      <c r="L1595" s="68"/>
      <c r="M1595" s="68"/>
      <c r="N1595" s="68"/>
      <c r="O1595" s="68"/>
      <c r="P1595" s="68"/>
      <c r="Q1595" s="69" t="s">
        <v>363</v>
      </c>
      <c r="R1595" s="68"/>
      <c r="S1595" s="68"/>
      <c r="T1595" s="68"/>
      <c r="U1595" s="68"/>
      <c r="V1595" s="68"/>
      <c r="W1595" s="68"/>
      <c r="X1595" s="68"/>
      <c r="Y1595" s="68"/>
      <c r="Z1595" s="68"/>
    </row>
    <row r="1596" spans="1:25" ht="15">
      <c r="A1596" s="36"/>
      <c r="B1596" s="36"/>
      <c r="C1596" s="36"/>
      <c r="D1596" s="36"/>
      <c r="E1596" s="36"/>
      <c r="F1596" s="36"/>
      <c r="G1596" s="36"/>
      <c r="H1596" s="36"/>
      <c r="I1596" s="36"/>
      <c r="J1596" s="36"/>
      <c r="K1596" s="36"/>
      <c r="L1596" s="36"/>
      <c r="M1596" s="36"/>
      <c r="N1596" s="36"/>
      <c r="O1596" s="36"/>
      <c r="P1596" s="36"/>
      <c r="Q1596" s="36"/>
      <c r="R1596" s="36"/>
      <c r="S1596" s="36"/>
      <c r="T1596" s="36"/>
      <c r="U1596" s="36"/>
      <c r="V1596" s="36"/>
      <c r="W1596" s="36"/>
      <c r="X1596" s="36"/>
      <c r="Y1596" s="36"/>
    </row>
    <row r="1597" spans="1:15" s="65" customFormat="1" ht="15.75" customHeight="1">
      <c r="A1597" s="71"/>
      <c r="B1597" s="68"/>
      <c r="C1597" s="68"/>
      <c r="D1597" s="68"/>
      <c r="E1597" s="68"/>
      <c r="F1597" s="68"/>
      <c r="G1597" s="68"/>
      <c r="H1597" s="68"/>
      <c r="I1597" s="228" t="s">
        <v>443</v>
      </c>
      <c r="J1597" s="228"/>
      <c r="K1597" s="228"/>
      <c r="L1597" s="228"/>
      <c r="M1597" s="228"/>
      <c r="N1597" s="68"/>
      <c r="O1597" s="68"/>
    </row>
    <row r="1598" spans="1:15" s="65" customFormat="1" ht="12.75" customHeight="1">
      <c r="A1598" s="71"/>
      <c r="B1598" s="68"/>
      <c r="C1598" s="68"/>
      <c r="D1598" s="68"/>
      <c r="E1598" s="68"/>
      <c r="F1598" s="68"/>
      <c r="G1598" s="68"/>
      <c r="H1598" s="68"/>
      <c r="I1598" s="228" t="s">
        <v>365</v>
      </c>
      <c r="J1598" s="228"/>
      <c r="K1598" s="228"/>
      <c r="L1598" s="228"/>
      <c r="M1598" s="228"/>
      <c r="N1598" s="68"/>
      <c r="O1598" s="68"/>
    </row>
    <row r="1599" spans="1:15" s="65" customFormat="1" ht="12.75" customHeight="1">
      <c r="A1599" s="71"/>
      <c r="B1599" s="68"/>
      <c r="C1599" s="68"/>
      <c r="D1599" s="68"/>
      <c r="E1599" s="68"/>
      <c r="F1599" s="68"/>
      <c r="G1599" s="68"/>
      <c r="H1599" s="68"/>
      <c r="I1599" s="230" t="s">
        <v>366</v>
      </c>
      <c r="J1599" s="230"/>
      <c r="K1599" s="230"/>
      <c r="L1599" s="230"/>
      <c r="M1599" s="230"/>
      <c r="N1599" s="68"/>
      <c r="O1599" s="68"/>
    </row>
    <row r="1600" spans="1:15" s="65" customFormat="1" ht="11.25">
      <c r="A1600" s="71"/>
      <c r="B1600" s="68"/>
      <c r="C1600" s="68"/>
      <c r="D1600" s="68"/>
      <c r="E1600" s="68"/>
      <c r="F1600" s="68"/>
      <c r="G1600" s="68"/>
      <c r="H1600" s="68"/>
      <c r="I1600" s="68"/>
      <c r="J1600" s="68"/>
      <c r="K1600" s="68"/>
      <c r="L1600" s="68"/>
      <c r="M1600" s="68"/>
      <c r="N1600" s="68"/>
      <c r="O1600" s="68"/>
    </row>
    <row r="1601" spans="1:15" s="65" customFormat="1" ht="11.25">
      <c r="A1601" s="71"/>
      <c r="B1601" s="68"/>
      <c r="C1601" s="68"/>
      <c r="D1601" s="68"/>
      <c r="E1601" s="68"/>
      <c r="F1601" s="68"/>
      <c r="G1601" s="68"/>
      <c r="H1601" s="68"/>
      <c r="I1601" s="68"/>
      <c r="J1601" s="68"/>
      <c r="K1601" s="68"/>
      <c r="L1601" s="68"/>
      <c r="M1601" s="68"/>
      <c r="N1601" s="68"/>
      <c r="O1601" s="68"/>
    </row>
    <row r="1602" spans="1:15" s="65" customFormat="1" ht="12.75" customHeight="1">
      <c r="A1602" s="71"/>
      <c r="B1602" s="231" t="s">
        <v>444</v>
      </c>
      <c r="C1602" s="231"/>
      <c r="D1602" s="231"/>
      <c r="E1602" s="231"/>
      <c r="F1602" s="231"/>
      <c r="G1602" s="231"/>
      <c r="H1602" s="231"/>
      <c r="I1602" s="231"/>
      <c r="J1602" s="231"/>
      <c r="K1602" s="231"/>
      <c r="L1602" s="231"/>
      <c r="M1602" s="231"/>
      <c r="N1602" s="231"/>
      <c r="O1602" s="68"/>
    </row>
    <row r="1603" spans="1:15" s="65" customFormat="1" ht="12.75" customHeight="1">
      <c r="A1603" s="71"/>
      <c r="B1603" s="68"/>
      <c r="C1603" s="68"/>
      <c r="D1603" s="68"/>
      <c r="E1603" s="68"/>
      <c r="F1603" s="68"/>
      <c r="G1603" s="68"/>
      <c r="H1603" s="68"/>
      <c r="I1603" s="68"/>
      <c r="J1603" s="68"/>
      <c r="K1603" s="68"/>
      <c r="L1603" s="68"/>
      <c r="M1603" s="68"/>
      <c r="N1603" s="68"/>
      <c r="O1603" s="68"/>
    </row>
    <row r="1604" spans="1:15" s="65" customFormat="1" ht="11.25">
      <c r="A1604" s="71"/>
      <c r="B1604" s="68"/>
      <c r="C1604" s="68"/>
      <c r="D1604" s="68"/>
      <c r="E1604" s="68"/>
      <c r="F1604" s="68"/>
      <c r="G1604" s="68"/>
      <c r="H1604" s="68"/>
      <c r="I1604" s="68"/>
      <c r="J1604" s="68"/>
      <c r="K1604" s="68"/>
      <c r="L1604" s="68"/>
      <c r="M1604" s="68"/>
      <c r="N1604" s="68"/>
      <c r="O1604" s="68"/>
    </row>
    <row r="1605" spans="1:15" s="67" customFormat="1" ht="12.75" customHeight="1">
      <c r="A1605" s="74"/>
      <c r="B1605" s="73"/>
      <c r="C1605" s="73"/>
      <c r="D1605" s="73"/>
      <c r="E1605" s="73"/>
      <c r="F1605" s="73"/>
      <c r="G1605" s="73"/>
      <c r="H1605" s="73"/>
      <c r="I1605" s="73"/>
      <c r="J1605" s="73"/>
      <c r="K1605" s="73"/>
      <c r="L1605" s="73"/>
      <c r="M1605" s="73"/>
      <c r="N1605" s="73"/>
      <c r="O1605" s="73"/>
    </row>
    <row r="1606" spans="1:15" s="65" customFormat="1" ht="12.75" customHeight="1">
      <c r="A1606" s="71"/>
      <c r="B1606" s="68"/>
      <c r="C1606" s="68"/>
      <c r="D1606" s="68"/>
      <c r="E1606" s="68"/>
      <c r="F1606" s="68"/>
      <c r="G1606" s="68"/>
      <c r="H1606" s="68"/>
      <c r="I1606" s="68"/>
      <c r="J1606" s="68"/>
      <c r="K1606" s="68"/>
      <c r="L1606" s="68"/>
      <c r="M1606" s="68"/>
      <c r="N1606" s="68"/>
      <c r="O1606" s="68"/>
    </row>
    <row r="1607" spans="1:15" s="65" customFormat="1" ht="12.75" customHeight="1">
      <c r="A1607" s="71"/>
      <c r="B1607" s="68"/>
      <c r="C1607" s="68"/>
      <c r="D1607" s="68"/>
      <c r="E1607" s="68"/>
      <c r="F1607" s="68"/>
      <c r="G1607" s="68"/>
      <c r="H1607" s="68"/>
      <c r="I1607" s="68"/>
      <c r="J1607" s="68"/>
      <c r="K1607" s="68"/>
      <c r="L1607" s="68"/>
      <c r="M1607" s="68"/>
      <c r="N1607" s="68"/>
      <c r="O1607" s="68"/>
    </row>
    <row r="1608" spans="1:15" s="65" customFormat="1" ht="12.75" customHeight="1">
      <c r="A1608" s="71"/>
      <c r="B1608" s="68"/>
      <c r="C1608" s="68"/>
      <c r="D1608" s="68"/>
      <c r="E1608" s="68"/>
      <c r="F1608" s="68"/>
      <c r="G1608" s="68"/>
      <c r="H1608" s="68"/>
      <c r="I1608" s="68"/>
      <c r="J1608" s="68"/>
      <c r="K1608" s="68"/>
      <c r="L1608" s="68"/>
      <c r="M1608" s="68"/>
      <c r="N1608" s="68"/>
      <c r="O1608" s="68"/>
    </row>
    <row r="1609" spans="1:15" s="65" customFormat="1" ht="12.75" customHeight="1">
      <c r="A1609" s="71"/>
      <c r="B1609" s="68"/>
      <c r="C1609" s="68"/>
      <c r="D1609" s="68"/>
      <c r="E1609" s="68"/>
      <c r="F1609" s="68"/>
      <c r="G1609" s="68"/>
      <c r="H1609" s="68"/>
      <c r="I1609" s="68"/>
      <c r="J1609" s="68"/>
      <c r="K1609" s="68"/>
      <c r="L1609" s="68"/>
      <c r="M1609" s="68"/>
      <c r="N1609" s="68"/>
      <c r="O1609" s="68"/>
    </row>
    <row r="1610" spans="1:15" s="65" customFormat="1" ht="12.75" customHeight="1">
      <c r="A1610" s="71"/>
      <c r="B1610" s="68"/>
      <c r="C1610" s="68"/>
      <c r="D1610" s="68"/>
      <c r="E1610" s="68"/>
      <c r="F1610" s="68"/>
      <c r="G1610" s="68"/>
      <c r="H1610" s="68"/>
      <c r="I1610" s="68"/>
      <c r="J1610" s="68"/>
      <c r="K1610" s="68"/>
      <c r="L1610" s="68"/>
      <c r="M1610" s="68"/>
      <c r="N1610" s="68"/>
      <c r="O1610" s="68"/>
    </row>
    <row r="1611" spans="1:15" s="65" customFormat="1" ht="12.75" customHeight="1">
      <c r="A1611" s="71"/>
      <c r="B1611" s="68"/>
      <c r="C1611" s="68"/>
      <c r="D1611" s="68"/>
      <c r="E1611" s="68"/>
      <c r="F1611" s="68"/>
      <c r="G1611" s="68"/>
      <c r="H1611" s="68"/>
      <c r="I1611" s="68"/>
      <c r="J1611" s="68"/>
      <c r="K1611" s="68"/>
      <c r="L1611" s="68"/>
      <c r="M1611" s="68"/>
      <c r="N1611" s="68"/>
      <c r="O1611" s="68"/>
    </row>
    <row r="1612" spans="1:15" s="65" customFormat="1" ht="12.75" customHeight="1">
      <c r="A1612" s="71"/>
      <c r="B1612" s="68"/>
      <c r="C1612" s="68"/>
      <c r="D1612" s="68"/>
      <c r="E1612" s="68"/>
      <c r="F1612" s="68"/>
      <c r="G1612" s="68"/>
      <c r="H1612" s="68"/>
      <c r="I1612" s="68"/>
      <c r="J1612" s="68"/>
      <c r="K1612" s="68"/>
      <c r="L1612" s="68"/>
      <c r="M1612" s="68"/>
      <c r="N1612" s="68"/>
      <c r="O1612" s="68"/>
    </row>
    <row r="1613" spans="1:15" s="65" customFormat="1" ht="12.75" customHeight="1">
      <c r="A1613" s="71"/>
      <c r="B1613" s="68"/>
      <c r="C1613" s="68"/>
      <c r="D1613" s="68"/>
      <c r="E1613" s="68"/>
      <c r="F1613" s="68"/>
      <c r="G1613" s="68"/>
      <c r="H1613" s="68"/>
      <c r="I1613" s="68"/>
      <c r="J1613" s="68"/>
      <c r="K1613" s="68"/>
      <c r="L1613" s="68"/>
      <c r="M1613" s="68"/>
      <c r="N1613" s="68"/>
      <c r="O1613" s="68"/>
    </row>
    <row r="1614" spans="1:15" s="65" customFormat="1" ht="12.75" customHeight="1">
      <c r="A1614" s="71"/>
      <c r="B1614" s="68"/>
      <c r="C1614" s="68"/>
      <c r="D1614" s="68"/>
      <c r="E1614" s="68"/>
      <c r="F1614" s="68"/>
      <c r="G1614" s="68"/>
      <c r="H1614" s="68"/>
      <c r="I1614" s="68"/>
      <c r="J1614" s="68"/>
      <c r="K1614" s="68"/>
      <c r="L1614" s="68"/>
      <c r="M1614" s="68"/>
      <c r="N1614" s="68"/>
      <c r="O1614" s="68"/>
    </row>
    <row r="1615" spans="1:15" s="65" customFormat="1" ht="12.75" customHeight="1">
      <c r="A1615" s="71"/>
      <c r="B1615" s="68"/>
      <c r="C1615" s="68"/>
      <c r="D1615" s="68"/>
      <c r="E1615" s="68"/>
      <c r="F1615" s="68"/>
      <c r="G1615" s="68"/>
      <c r="H1615" s="68"/>
      <c r="I1615" s="68"/>
      <c r="J1615" s="68"/>
      <c r="K1615" s="68"/>
      <c r="L1615" s="68"/>
      <c r="M1615" s="68"/>
      <c r="N1615" s="68"/>
      <c r="O1615" s="68"/>
    </row>
    <row r="1616" spans="1:15" s="65" customFormat="1" ht="12.75" customHeight="1">
      <c r="A1616" s="71"/>
      <c r="B1616" s="68"/>
      <c r="C1616" s="68"/>
      <c r="D1616" s="68"/>
      <c r="E1616" s="68"/>
      <c r="F1616" s="68"/>
      <c r="G1616" s="68"/>
      <c r="H1616" s="68"/>
      <c r="I1616" s="68"/>
      <c r="J1616" s="68"/>
      <c r="K1616" s="68"/>
      <c r="L1616" s="68"/>
      <c r="M1616" s="68"/>
      <c r="N1616" s="68"/>
      <c r="O1616" s="68"/>
    </row>
    <row r="1617" spans="1:15" s="65" customFormat="1" ht="12.75" customHeight="1">
      <c r="A1617" s="71"/>
      <c r="B1617" s="68"/>
      <c r="C1617" s="68"/>
      <c r="D1617" s="68"/>
      <c r="E1617" s="68"/>
      <c r="F1617" s="68"/>
      <c r="G1617" s="68"/>
      <c r="H1617" s="68"/>
      <c r="I1617" s="68"/>
      <c r="J1617" s="68"/>
      <c r="K1617" s="68"/>
      <c r="L1617" s="68"/>
      <c r="M1617" s="68"/>
      <c r="N1617" s="68"/>
      <c r="O1617" s="68"/>
    </row>
    <row r="1618" spans="1:15" s="65" customFormat="1" ht="12.75" customHeight="1">
      <c r="A1618" s="71"/>
      <c r="B1618" s="68"/>
      <c r="C1618" s="68"/>
      <c r="D1618" s="68"/>
      <c r="E1618" s="68"/>
      <c r="F1618" s="68"/>
      <c r="G1618" s="68"/>
      <c r="H1618" s="68"/>
      <c r="I1618" s="68"/>
      <c r="J1618" s="68"/>
      <c r="K1618" s="68"/>
      <c r="L1618" s="68"/>
      <c r="M1618" s="68"/>
      <c r="N1618" s="68"/>
      <c r="O1618" s="68"/>
    </row>
    <row r="1619" spans="1:15" s="65" customFormat="1" ht="12.75" customHeight="1">
      <c r="A1619" s="71"/>
      <c r="B1619" s="68"/>
      <c r="C1619" s="68"/>
      <c r="D1619" s="68"/>
      <c r="E1619" s="68"/>
      <c r="F1619" s="68"/>
      <c r="G1619" s="68"/>
      <c r="H1619" s="68"/>
      <c r="I1619" s="68"/>
      <c r="J1619" s="68"/>
      <c r="K1619" s="68"/>
      <c r="L1619" s="68"/>
      <c r="M1619" s="68"/>
      <c r="N1619" s="68"/>
      <c r="O1619" s="68"/>
    </row>
    <row r="1620" spans="1:15" s="65" customFormat="1" ht="12.75" customHeight="1">
      <c r="A1620" s="71"/>
      <c r="B1620" s="68"/>
      <c r="C1620" s="68"/>
      <c r="D1620" s="68"/>
      <c r="E1620" s="68"/>
      <c r="F1620" s="68"/>
      <c r="G1620" s="68"/>
      <c r="H1620" s="68"/>
      <c r="I1620" s="68"/>
      <c r="J1620" s="68"/>
      <c r="K1620" s="68"/>
      <c r="L1620" s="68"/>
      <c r="M1620" s="68"/>
      <c r="N1620" s="68"/>
      <c r="O1620" s="68"/>
    </row>
    <row r="1621" spans="1:15" s="65" customFormat="1" ht="12.75" customHeight="1">
      <c r="A1621" s="71"/>
      <c r="B1621" s="68"/>
      <c r="C1621" s="68"/>
      <c r="D1621" s="68"/>
      <c r="E1621" s="68"/>
      <c r="F1621" s="68"/>
      <c r="G1621" s="68"/>
      <c r="H1621" s="68"/>
      <c r="I1621" s="68"/>
      <c r="J1621" s="68"/>
      <c r="K1621" s="68"/>
      <c r="L1621" s="68"/>
      <c r="M1621" s="68"/>
      <c r="N1621" s="68"/>
      <c r="O1621" s="68"/>
    </row>
    <row r="1622" spans="1:15" s="65" customFormat="1" ht="12.75" customHeight="1">
      <c r="A1622" s="71"/>
      <c r="B1622" s="68"/>
      <c r="C1622" s="68"/>
      <c r="D1622" s="68"/>
      <c r="E1622" s="68"/>
      <c r="F1622" s="68"/>
      <c r="G1622" s="68"/>
      <c r="H1622" s="68"/>
      <c r="I1622" s="68"/>
      <c r="J1622" s="68"/>
      <c r="K1622" s="68"/>
      <c r="L1622" s="68"/>
      <c r="M1622" s="68"/>
      <c r="N1622" s="68"/>
      <c r="O1622" s="68"/>
    </row>
    <row r="1623" spans="1:15" s="65" customFormat="1" ht="12.75" customHeight="1">
      <c r="A1623" s="71"/>
      <c r="B1623" s="68"/>
      <c r="C1623" s="232" t="s">
        <v>341</v>
      </c>
      <c r="D1623" s="232"/>
      <c r="E1623" s="232"/>
      <c r="F1623" s="232"/>
      <c r="G1623" s="232"/>
      <c r="H1623" s="68"/>
      <c r="I1623" s="232" t="s">
        <v>342</v>
      </c>
      <c r="J1623" s="232"/>
      <c r="K1623" s="232"/>
      <c r="L1623" s="232"/>
      <c r="M1623" s="232"/>
      <c r="N1623" s="68"/>
      <c r="O1623" s="68"/>
    </row>
    <row r="1624" spans="1:15" s="65" customFormat="1" ht="12.75" customHeight="1">
      <c r="A1624" s="71"/>
      <c r="B1624" s="68"/>
      <c r="C1624" s="68"/>
      <c r="D1624" s="68"/>
      <c r="E1624" s="68"/>
      <c r="F1624" s="68"/>
      <c r="G1624" s="68"/>
      <c r="H1624" s="68"/>
      <c r="I1624" s="68"/>
      <c r="J1624" s="68"/>
      <c r="K1624" s="68"/>
      <c r="L1624" s="68"/>
      <c r="M1624" s="68"/>
      <c r="N1624" s="68"/>
      <c r="O1624" s="68"/>
    </row>
    <row r="1625" spans="1:15" s="67" customFormat="1" ht="12.75" customHeight="1">
      <c r="A1625" s="74"/>
      <c r="B1625" s="73"/>
      <c r="C1625" s="73"/>
      <c r="D1625" s="73"/>
      <c r="E1625" s="73"/>
      <c r="F1625" s="73"/>
      <c r="G1625" s="73"/>
      <c r="H1625" s="73"/>
      <c r="I1625" s="73"/>
      <c r="J1625" s="73"/>
      <c r="K1625" s="73"/>
      <c r="L1625" s="73"/>
      <c r="M1625" s="73"/>
      <c r="N1625" s="73"/>
      <c r="O1625" s="73"/>
    </row>
    <row r="1626" spans="1:15" s="65" customFormat="1" ht="12.75" customHeight="1">
      <c r="A1626" s="71"/>
      <c r="B1626" s="68"/>
      <c r="C1626" s="68"/>
      <c r="D1626" s="217"/>
      <c r="E1626" s="217"/>
      <c r="F1626" s="228"/>
      <c r="G1626" s="228"/>
      <c r="H1626" s="68"/>
      <c r="I1626" s="217"/>
      <c r="J1626" s="217"/>
      <c r="K1626" s="228"/>
      <c r="L1626" s="228"/>
      <c r="M1626" s="228"/>
      <c r="N1626" s="68"/>
      <c r="O1626" s="68"/>
    </row>
    <row r="1627" spans="1:15" s="65" customFormat="1" ht="12.75" customHeight="1">
      <c r="A1627" s="71"/>
      <c r="B1627" s="68"/>
      <c r="C1627" s="68"/>
      <c r="D1627" s="68"/>
      <c r="E1627" s="68"/>
      <c r="F1627" s="68"/>
      <c r="G1627" s="68"/>
      <c r="H1627" s="68"/>
      <c r="I1627" s="68"/>
      <c r="J1627" s="68"/>
      <c r="K1627" s="68"/>
      <c r="L1627" s="68"/>
      <c r="M1627" s="68"/>
      <c r="N1627" s="68"/>
      <c r="O1627" s="68"/>
    </row>
    <row r="1628" spans="1:15" s="65" customFormat="1" ht="12.75" customHeight="1">
      <c r="A1628" s="71"/>
      <c r="B1628" s="68"/>
      <c r="C1628" s="68"/>
      <c r="D1628" s="68"/>
      <c r="E1628" s="68"/>
      <c r="F1628" s="68"/>
      <c r="G1628" s="68"/>
      <c r="H1628" s="68"/>
      <c r="I1628" s="68"/>
      <c r="J1628" s="68"/>
      <c r="K1628" s="68"/>
      <c r="L1628" s="68"/>
      <c r="M1628" s="68"/>
      <c r="N1628" s="68"/>
      <c r="O1628" s="68"/>
    </row>
    <row r="1629" spans="1:15" s="65" customFormat="1" ht="12.75" customHeight="1">
      <c r="A1629" s="71"/>
      <c r="B1629" s="68"/>
      <c r="C1629" s="69" t="s">
        <v>363</v>
      </c>
      <c r="D1629" s="68"/>
      <c r="E1629" s="68"/>
      <c r="F1629" s="68"/>
      <c r="G1629" s="68"/>
      <c r="H1629" s="68"/>
      <c r="I1629" s="69" t="s">
        <v>363</v>
      </c>
      <c r="J1629" s="68"/>
      <c r="K1629" s="68"/>
      <c r="L1629" s="68"/>
      <c r="M1629" s="68"/>
      <c r="N1629" s="68"/>
      <c r="O1629" s="68"/>
    </row>
    <row r="1630" spans="1:15" s="65" customFormat="1" ht="11.25">
      <c r="A1630" s="71"/>
      <c r="B1630" s="68"/>
      <c r="C1630" s="68"/>
      <c r="D1630" s="68"/>
      <c r="E1630" s="68"/>
      <c r="F1630" s="68"/>
      <c r="G1630" s="68"/>
      <c r="H1630" s="68"/>
      <c r="I1630" s="68"/>
      <c r="J1630" s="68"/>
      <c r="K1630" s="68"/>
      <c r="L1630" s="68"/>
      <c r="M1630" s="68"/>
      <c r="N1630" s="68"/>
      <c r="O1630" s="68"/>
    </row>
    <row r="1631" spans="1:15" s="65" customFormat="1" ht="11.25">
      <c r="A1631" s="71"/>
      <c r="B1631" s="68"/>
      <c r="C1631" s="68"/>
      <c r="D1631" s="68"/>
      <c r="E1631" s="68"/>
      <c r="F1631" s="68"/>
      <c r="G1631" s="68"/>
      <c r="H1631" s="68"/>
      <c r="I1631" s="68"/>
      <c r="J1631" s="68"/>
      <c r="K1631" s="68"/>
      <c r="L1631" s="68"/>
      <c r="M1631" s="68"/>
      <c r="N1631" s="68"/>
      <c r="O1631" s="68"/>
    </row>
    <row r="1632" spans="1:15" s="65" customFormat="1" ht="11.25">
      <c r="A1632" s="71"/>
      <c r="B1632" s="68"/>
      <c r="C1632" s="72" t="s">
        <v>445</v>
      </c>
      <c r="D1632" s="68"/>
      <c r="E1632" s="68"/>
      <c r="F1632" s="68"/>
      <c r="G1632" s="68"/>
      <c r="H1632" s="68"/>
      <c r="I1632" s="68"/>
      <c r="J1632" s="68"/>
      <c r="K1632" s="68"/>
      <c r="L1632" s="68"/>
      <c r="M1632" s="68"/>
      <c r="N1632" s="68"/>
      <c r="O1632" s="68"/>
    </row>
    <row r="1633" spans="1:15" s="65" customFormat="1" ht="54" customHeight="1">
      <c r="A1633" s="71"/>
      <c r="B1633" s="68"/>
      <c r="C1633" s="229" t="s">
        <v>446</v>
      </c>
      <c r="D1633" s="229"/>
      <c r="E1633" s="229"/>
      <c r="F1633" s="229"/>
      <c r="G1633" s="229"/>
      <c r="H1633" s="229"/>
      <c r="I1633" s="229"/>
      <c r="J1633" s="229"/>
      <c r="K1633" s="229"/>
      <c r="L1633" s="229"/>
      <c r="M1633" s="229"/>
      <c r="N1633" s="229"/>
      <c r="O1633" s="68"/>
    </row>
    <row r="1634" spans="1:15" ht="15">
      <c r="A1634" s="70"/>
      <c r="B1634" s="36"/>
      <c r="C1634" s="36"/>
      <c r="D1634" s="36"/>
      <c r="E1634" s="36"/>
      <c r="F1634" s="36"/>
      <c r="G1634" s="36"/>
      <c r="H1634" s="36"/>
      <c r="I1634" s="36"/>
      <c r="J1634" s="36"/>
      <c r="K1634" s="36"/>
      <c r="L1634" s="36"/>
      <c r="M1634" s="36"/>
      <c r="N1634" s="36"/>
      <c r="O1634" s="36"/>
    </row>
    <row r="1635" spans="1:14" ht="15">
      <c r="A1635" s="36"/>
      <c r="B1635" s="36"/>
      <c r="C1635" s="36"/>
      <c r="D1635" s="36"/>
      <c r="E1635" s="36"/>
      <c r="F1635" s="36"/>
      <c r="G1635" s="36"/>
      <c r="H1635" s="36"/>
      <c r="I1635" s="36"/>
      <c r="J1635" s="36"/>
      <c r="K1635" s="36"/>
      <c r="L1635" s="36"/>
      <c r="M1635" s="36"/>
      <c r="N1635" s="36"/>
    </row>
    <row r="1636" spans="9:13" s="65" customFormat="1" ht="15.75" customHeight="1">
      <c r="I1636" s="218" t="s">
        <v>447</v>
      </c>
      <c r="J1636" s="218"/>
      <c r="K1636" s="218"/>
      <c r="L1636" s="218"/>
      <c r="M1636" s="218"/>
    </row>
    <row r="1637" spans="9:13" s="65" customFormat="1" ht="12.75" customHeight="1">
      <c r="I1637" s="218" t="s">
        <v>365</v>
      </c>
      <c r="J1637" s="218"/>
      <c r="K1637" s="218"/>
      <c r="L1637" s="218"/>
      <c r="M1637" s="218"/>
    </row>
    <row r="1638" spans="9:13" s="65" customFormat="1" ht="12.75" customHeight="1">
      <c r="I1638" s="224" t="s">
        <v>366</v>
      </c>
      <c r="J1638" s="224"/>
      <c r="K1638" s="224"/>
      <c r="L1638" s="224"/>
      <c r="M1638" s="224"/>
    </row>
    <row r="1639" s="65" customFormat="1" ht="11.25"/>
    <row r="1640" s="65" customFormat="1" ht="11.25"/>
    <row r="1641" s="65" customFormat="1" ht="11.25"/>
    <row r="1642" spans="2:14" s="65" customFormat="1" ht="12.75" customHeight="1">
      <c r="B1642" s="227" t="s">
        <v>449</v>
      </c>
      <c r="C1642" s="227"/>
      <c r="D1642" s="227"/>
      <c r="E1642" s="227"/>
      <c r="F1642" s="227"/>
      <c r="G1642" s="227"/>
      <c r="H1642" s="227"/>
      <c r="I1642" s="227"/>
      <c r="J1642" s="227"/>
      <c r="K1642" s="227"/>
      <c r="L1642" s="227"/>
      <c r="M1642" s="227"/>
      <c r="N1642" s="227"/>
    </row>
    <row r="1643" spans="2:14" s="65" customFormat="1" ht="12.75" customHeight="1">
      <c r="B1643" s="227" t="s">
        <v>450</v>
      </c>
      <c r="C1643" s="227"/>
      <c r="D1643" s="227"/>
      <c r="E1643" s="227"/>
      <c r="F1643" s="227"/>
      <c r="G1643" s="227"/>
      <c r="H1643" s="227"/>
      <c r="I1643" s="227"/>
      <c r="J1643" s="227"/>
      <c r="K1643" s="227"/>
      <c r="L1643" s="227"/>
      <c r="M1643" s="227"/>
      <c r="N1643" s="227"/>
    </row>
    <row r="1644" s="61" customFormat="1" ht="26.25" customHeight="1"/>
    <row r="1645" spans="2:14" s="67" customFormat="1" ht="48.75" customHeight="1">
      <c r="B1645" s="223" t="s">
        <v>451</v>
      </c>
      <c r="C1645" s="223"/>
      <c r="D1645" s="223"/>
      <c r="E1645" s="223"/>
      <c r="F1645" s="223"/>
      <c r="G1645" s="223"/>
      <c r="H1645" s="223"/>
      <c r="I1645" s="223"/>
      <c r="J1645" s="223"/>
      <c r="K1645" s="223"/>
      <c r="L1645" s="223"/>
      <c r="M1645" s="223"/>
      <c r="N1645" s="223"/>
    </row>
    <row r="1646" s="67" customFormat="1" ht="50.25" customHeight="1"/>
    <row r="1647" s="65" customFormat="1" ht="38.25" customHeight="1"/>
    <row r="1648" spans="2:14" s="65" customFormat="1" ht="12.75" customHeight="1">
      <c r="B1648" s="216" t="s">
        <v>381</v>
      </c>
      <c r="C1648" s="216"/>
      <c r="D1648" s="216"/>
      <c r="E1648" s="216"/>
      <c r="F1648" s="216"/>
      <c r="G1648" s="216"/>
      <c r="H1648" s="216"/>
      <c r="I1648" s="216"/>
      <c r="J1648" s="216"/>
      <c r="K1648" s="216"/>
      <c r="L1648" s="216"/>
      <c r="M1648" s="216"/>
      <c r="N1648" s="216"/>
    </row>
    <row r="1649" s="65" customFormat="1" ht="12.75" customHeight="1"/>
    <row r="1650" spans="3:13" s="65" customFormat="1" ht="12.75" customHeight="1">
      <c r="C1650" s="216" t="s">
        <v>341</v>
      </c>
      <c r="D1650" s="216"/>
      <c r="E1650" s="216"/>
      <c r="F1650" s="216"/>
      <c r="G1650" s="216"/>
      <c r="I1650" s="216" t="s">
        <v>342</v>
      </c>
      <c r="J1650" s="216"/>
      <c r="K1650" s="216"/>
      <c r="L1650" s="216"/>
      <c r="M1650" s="216"/>
    </row>
    <row r="1651" s="65" customFormat="1" ht="12.75" customHeight="1"/>
    <row r="1652" s="67" customFormat="1" ht="12.75" customHeight="1"/>
    <row r="1653" spans="4:13" s="65" customFormat="1" ht="12.75" customHeight="1">
      <c r="D1653" s="217"/>
      <c r="E1653" s="217"/>
      <c r="F1653" s="218" t="s">
        <v>564</v>
      </c>
      <c r="G1653" s="218"/>
      <c r="I1653" s="217"/>
      <c r="J1653" s="217"/>
      <c r="K1653" s="218"/>
      <c r="L1653" s="218"/>
      <c r="M1653" s="218"/>
    </row>
    <row r="1654" s="65" customFormat="1" ht="12.75" customHeight="1"/>
    <row r="1655" s="65" customFormat="1" ht="12.75" customHeight="1"/>
    <row r="1656" spans="3:9" s="65" customFormat="1" ht="12.75" customHeight="1">
      <c r="C1656" s="66" t="s">
        <v>363</v>
      </c>
      <c r="I1656" s="66" t="s">
        <v>363</v>
      </c>
    </row>
    <row r="1657" spans="1:15" s="65" customFormat="1" ht="12.75" customHeight="1">
      <c r="A1657" s="68"/>
      <c r="B1657" s="68"/>
      <c r="C1657" s="68"/>
      <c r="D1657" s="68"/>
      <c r="E1657" s="68"/>
      <c r="F1657" s="68"/>
      <c r="G1657" s="68"/>
      <c r="H1657" s="68"/>
      <c r="I1657" s="68"/>
      <c r="J1657" s="68"/>
      <c r="K1657" s="68"/>
      <c r="L1657" s="68"/>
      <c r="M1657" s="68"/>
      <c r="N1657" s="68"/>
      <c r="O1657" s="68"/>
    </row>
    <row r="1658" spans="1:15" s="65" customFormat="1" ht="12.75" customHeight="1">
      <c r="A1658" s="68"/>
      <c r="B1658" s="68"/>
      <c r="C1658" s="68"/>
      <c r="D1658" s="68"/>
      <c r="E1658" s="68"/>
      <c r="F1658" s="68"/>
      <c r="G1658" s="68"/>
      <c r="H1658" s="68"/>
      <c r="I1658" s="68"/>
      <c r="J1658" s="68"/>
      <c r="K1658" s="68"/>
      <c r="L1658" s="68"/>
      <c r="M1658" s="68"/>
      <c r="N1658" s="68"/>
      <c r="O1658" s="68"/>
    </row>
    <row r="1659" spans="1:15" s="65" customFormat="1" ht="12.75" customHeight="1">
      <c r="A1659" s="68"/>
      <c r="B1659" s="68"/>
      <c r="C1659" s="69"/>
      <c r="D1659" s="68"/>
      <c r="E1659" s="68"/>
      <c r="F1659" s="68"/>
      <c r="G1659" s="68"/>
      <c r="H1659" s="68"/>
      <c r="I1659" s="69"/>
      <c r="J1659" s="68"/>
      <c r="K1659" s="68"/>
      <c r="L1659" s="68"/>
      <c r="M1659" s="68"/>
      <c r="N1659" s="68"/>
      <c r="O1659" s="68"/>
    </row>
    <row r="1661" spans="9:13" s="65" customFormat="1" ht="15.75" customHeight="1">
      <c r="I1661" s="218" t="s">
        <v>568</v>
      </c>
      <c r="J1661" s="218"/>
      <c r="K1661" s="218"/>
      <c r="L1661" s="218"/>
      <c r="M1661" s="218"/>
    </row>
    <row r="1662" spans="9:13" s="65" customFormat="1" ht="12.75" customHeight="1">
      <c r="I1662" s="218" t="s">
        <v>365</v>
      </c>
      <c r="J1662" s="218"/>
      <c r="K1662" s="218"/>
      <c r="L1662" s="218"/>
      <c r="M1662" s="218"/>
    </row>
    <row r="1663" spans="9:13" s="65" customFormat="1" ht="12.75" customHeight="1">
      <c r="I1663" s="224" t="s">
        <v>366</v>
      </c>
      <c r="J1663" s="224"/>
      <c r="K1663" s="224"/>
      <c r="L1663" s="224"/>
      <c r="M1663" s="224"/>
    </row>
    <row r="1664" s="65" customFormat="1" ht="11.25"/>
    <row r="1665" s="65" customFormat="1" ht="11.25"/>
    <row r="1666" spans="4:14" s="65" customFormat="1" ht="12.75" customHeight="1">
      <c r="D1666" s="227" t="s">
        <v>569</v>
      </c>
      <c r="E1666" s="227"/>
      <c r="F1666" s="227"/>
      <c r="G1666" s="227"/>
      <c r="H1666" s="227"/>
      <c r="I1666" s="227"/>
      <c r="J1666" s="227"/>
      <c r="K1666" s="227"/>
      <c r="L1666" s="227"/>
      <c r="M1666" s="227"/>
      <c r="N1666" s="227"/>
    </row>
    <row r="1667" spans="4:14" s="65" customFormat="1" ht="12.75">
      <c r="D1667" s="227" t="s">
        <v>570</v>
      </c>
      <c r="E1667" s="227"/>
      <c r="F1667" s="227"/>
      <c r="G1667" s="227"/>
      <c r="H1667" s="227"/>
      <c r="I1667" s="227"/>
      <c r="J1667" s="227"/>
      <c r="K1667" s="227"/>
      <c r="L1667" s="227"/>
      <c r="M1667" s="227"/>
      <c r="N1667" s="227"/>
    </row>
    <row r="1668" s="65" customFormat="1" ht="11.25"/>
    <row r="1669" spans="2:14" s="67" customFormat="1" ht="24.75" customHeight="1">
      <c r="B1669" s="223" t="s">
        <v>571</v>
      </c>
      <c r="C1669" s="223"/>
      <c r="D1669" s="223"/>
      <c r="E1669" s="223"/>
      <c r="F1669" s="223"/>
      <c r="G1669" s="223"/>
      <c r="H1669" s="223"/>
      <c r="I1669" s="223"/>
      <c r="J1669" s="223"/>
      <c r="K1669" s="223"/>
      <c r="L1669" s="223"/>
      <c r="M1669" s="223"/>
      <c r="N1669" s="223"/>
    </row>
    <row r="1670" spans="2:14" s="67" customFormat="1" ht="60.75" customHeight="1">
      <c r="B1670" s="224" t="s">
        <v>572</v>
      </c>
      <c r="C1670" s="224"/>
      <c r="D1670" s="224"/>
      <c r="E1670" s="224"/>
      <c r="F1670" s="224"/>
      <c r="G1670" s="224"/>
      <c r="H1670" s="224"/>
      <c r="I1670" s="224"/>
      <c r="J1670" s="224"/>
      <c r="K1670" s="224"/>
      <c r="L1670" s="224"/>
      <c r="M1670" s="224"/>
      <c r="N1670" s="224"/>
    </row>
    <row r="1671" spans="2:14" s="67" customFormat="1" ht="24.75" customHeight="1">
      <c r="B1671" s="224" t="s">
        <v>573</v>
      </c>
      <c r="C1671" s="224"/>
      <c r="D1671" s="224"/>
      <c r="E1671" s="224"/>
      <c r="F1671" s="224"/>
      <c r="G1671" s="224"/>
      <c r="H1671" s="224"/>
      <c r="I1671" s="224"/>
      <c r="J1671" s="224"/>
      <c r="K1671" s="224"/>
      <c r="L1671" s="224"/>
      <c r="M1671" s="224"/>
      <c r="N1671" s="224"/>
    </row>
    <row r="1672" spans="2:14" s="67" customFormat="1" ht="84.75" customHeight="1">
      <c r="B1672" s="224" t="s">
        <v>574</v>
      </c>
      <c r="C1672" s="224"/>
      <c r="D1672" s="224"/>
      <c r="E1672" s="224"/>
      <c r="F1672" s="224"/>
      <c r="G1672" s="224"/>
      <c r="H1672" s="224"/>
      <c r="I1672" s="224"/>
      <c r="J1672" s="224"/>
      <c r="K1672" s="224"/>
      <c r="L1672" s="224"/>
      <c r="M1672" s="224"/>
      <c r="N1672" s="224"/>
    </row>
    <row r="1673" spans="2:14" s="67" customFormat="1" ht="12.75" customHeight="1">
      <c r="B1673" s="224" t="s">
        <v>575</v>
      </c>
      <c r="C1673" s="224"/>
      <c r="D1673" s="224"/>
      <c r="E1673" s="224"/>
      <c r="F1673" s="224"/>
      <c r="G1673" s="224"/>
      <c r="H1673" s="224"/>
      <c r="I1673" s="224"/>
      <c r="J1673" s="224"/>
      <c r="K1673" s="224"/>
      <c r="L1673" s="224"/>
      <c r="M1673" s="224"/>
      <c r="N1673" s="224"/>
    </row>
    <row r="1674" spans="2:14" s="67" customFormat="1" ht="48.75" customHeight="1">
      <c r="B1674" s="224" t="s">
        <v>576</v>
      </c>
      <c r="C1674" s="224"/>
      <c r="D1674" s="224"/>
      <c r="E1674" s="224"/>
      <c r="F1674" s="224"/>
      <c r="G1674" s="224"/>
      <c r="H1674" s="224"/>
      <c r="I1674" s="224"/>
      <c r="J1674" s="224"/>
      <c r="K1674" s="224"/>
      <c r="L1674" s="224"/>
      <c r="M1674" s="224"/>
      <c r="N1674" s="224"/>
    </row>
    <row r="1675" spans="2:14" s="67" customFormat="1" ht="36.75" customHeight="1">
      <c r="B1675" s="223" t="s">
        <v>577</v>
      </c>
      <c r="C1675" s="223"/>
      <c r="D1675" s="223"/>
      <c r="E1675" s="223"/>
      <c r="F1675" s="223"/>
      <c r="G1675" s="223"/>
      <c r="H1675" s="223"/>
      <c r="I1675" s="223"/>
      <c r="J1675" s="223"/>
      <c r="K1675" s="223"/>
      <c r="L1675" s="223"/>
      <c r="M1675" s="223"/>
      <c r="N1675" s="223"/>
    </row>
    <row r="1676" spans="2:14" s="67" customFormat="1" ht="84.75" customHeight="1">
      <c r="B1676" s="223" t="s">
        <v>578</v>
      </c>
      <c r="C1676" s="223"/>
      <c r="D1676" s="223"/>
      <c r="E1676" s="223"/>
      <c r="F1676" s="223"/>
      <c r="G1676" s="223"/>
      <c r="H1676" s="223"/>
      <c r="I1676" s="223"/>
      <c r="J1676" s="223"/>
      <c r="K1676" s="223"/>
      <c r="L1676" s="223"/>
      <c r="M1676" s="223"/>
      <c r="N1676" s="223"/>
    </row>
    <row r="1677" spans="2:14" s="67" customFormat="1" ht="24.75" customHeight="1">
      <c r="B1677" s="223" t="s">
        <v>579</v>
      </c>
      <c r="C1677" s="223"/>
      <c r="D1677" s="223"/>
      <c r="E1677" s="223"/>
      <c r="F1677" s="223"/>
      <c r="G1677" s="223"/>
      <c r="H1677" s="223"/>
      <c r="I1677" s="223"/>
      <c r="J1677" s="223"/>
      <c r="K1677" s="223"/>
      <c r="L1677" s="223"/>
      <c r="M1677" s="223"/>
      <c r="N1677" s="223"/>
    </row>
    <row r="1678" spans="2:14" s="65" customFormat="1" ht="96.75" customHeight="1">
      <c r="B1678" s="223" t="s">
        <v>580</v>
      </c>
      <c r="C1678" s="223"/>
      <c r="D1678" s="223"/>
      <c r="E1678" s="223"/>
      <c r="F1678" s="223"/>
      <c r="G1678" s="223"/>
      <c r="H1678" s="223"/>
      <c r="I1678" s="223"/>
      <c r="J1678" s="223"/>
      <c r="K1678" s="223"/>
      <c r="L1678" s="223"/>
      <c r="M1678" s="223"/>
      <c r="N1678" s="223"/>
    </row>
    <row r="1679" s="65" customFormat="1" ht="12.75" customHeight="1"/>
    <row r="1680" spans="2:14" s="65" customFormat="1" ht="12.75" customHeight="1">
      <c r="B1680" s="224" t="s">
        <v>581</v>
      </c>
      <c r="C1680" s="224"/>
      <c r="D1680" s="224"/>
      <c r="E1680" s="224"/>
      <c r="F1680" s="224"/>
      <c r="G1680" s="224"/>
      <c r="H1680" s="224"/>
      <c r="I1680" s="224"/>
      <c r="J1680" s="224"/>
      <c r="K1680" s="224"/>
      <c r="L1680" s="224"/>
      <c r="M1680" s="224"/>
      <c r="N1680" s="224"/>
    </row>
    <row r="1681" s="67" customFormat="1" ht="12.75" customHeight="1"/>
    <row r="1682" spans="2:14" s="67" customFormat="1" ht="12.75" customHeight="1">
      <c r="B1682" s="224" t="s">
        <v>582</v>
      </c>
      <c r="C1682" s="224"/>
      <c r="D1682" s="224"/>
      <c r="E1682" s="224"/>
      <c r="F1682" s="224"/>
      <c r="G1682" s="224"/>
      <c r="H1682" s="224"/>
      <c r="I1682" s="224"/>
      <c r="J1682" s="224"/>
      <c r="K1682" s="224"/>
      <c r="L1682" s="224"/>
      <c r="M1682" s="224"/>
      <c r="N1682" s="224"/>
    </row>
    <row r="1683" s="67" customFormat="1" ht="12.75" customHeight="1"/>
    <row r="1684" spans="2:13" s="67" customFormat="1" ht="36.75" customHeight="1">
      <c r="B1684" s="225" t="s">
        <v>583</v>
      </c>
      <c r="C1684" s="226"/>
      <c r="D1684" s="222" t="s">
        <v>584</v>
      </c>
      <c r="E1684" s="222"/>
      <c r="F1684" s="222" t="s">
        <v>585</v>
      </c>
      <c r="G1684" s="222"/>
      <c r="H1684" s="222" t="s">
        <v>586</v>
      </c>
      <c r="I1684" s="222"/>
      <c r="J1684" s="222" t="s">
        <v>587</v>
      </c>
      <c r="K1684" s="222"/>
      <c r="L1684" s="222" t="s">
        <v>588</v>
      </c>
      <c r="M1684" s="222"/>
    </row>
    <row r="1685" spans="2:13" s="67" customFormat="1" ht="12.75" customHeight="1">
      <c r="B1685" s="219"/>
      <c r="C1685" s="220"/>
      <c r="D1685" s="221"/>
      <c r="E1685" s="221"/>
      <c r="F1685" s="221"/>
      <c r="G1685" s="221"/>
      <c r="H1685" s="221"/>
      <c r="I1685" s="221"/>
      <c r="J1685" s="221"/>
      <c r="K1685" s="221"/>
      <c r="L1685" s="221"/>
      <c r="M1685" s="221"/>
    </row>
    <row r="1686" spans="2:13" s="67" customFormat="1" ht="12.75" customHeight="1">
      <c r="B1686" s="219"/>
      <c r="C1686" s="220"/>
      <c r="D1686" s="221"/>
      <c r="E1686" s="221"/>
      <c r="F1686" s="221"/>
      <c r="G1686" s="221"/>
      <c r="H1686" s="221"/>
      <c r="I1686" s="221"/>
      <c r="J1686" s="221"/>
      <c r="K1686" s="221"/>
      <c r="L1686" s="221"/>
      <c r="M1686" s="221"/>
    </row>
    <row r="1687" spans="2:13" s="67" customFormat="1" ht="12.75" customHeight="1">
      <c r="B1687" s="219"/>
      <c r="C1687" s="220"/>
      <c r="D1687" s="221"/>
      <c r="E1687" s="221"/>
      <c r="F1687" s="221"/>
      <c r="G1687" s="221"/>
      <c r="H1687" s="221"/>
      <c r="I1687" s="221"/>
      <c r="J1687" s="221"/>
      <c r="K1687" s="221"/>
      <c r="L1687" s="221"/>
      <c r="M1687" s="221"/>
    </row>
    <row r="1688" spans="2:13" s="67" customFormat="1" ht="12.75" customHeight="1">
      <c r="B1688" s="219"/>
      <c r="C1688" s="220"/>
      <c r="D1688" s="221"/>
      <c r="E1688" s="221"/>
      <c r="F1688" s="221"/>
      <c r="G1688" s="221"/>
      <c r="H1688" s="221"/>
      <c r="I1688" s="221"/>
      <c r="J1688" s="221"/>
      <c r="K1688" s="221"/>
      <c r="L1688" s="221"/>
      <c r="M1688" s="221"/>
    </row>
    <row r="1689" spans="2:13" s="67" customFormat="1" ht="12.75" customHeight="1">
      <c r="B1689" s="219"/>
      <c r="C1689" s="220"/>
      <c r="D1689" s="221"/>
      <c r="E1689" s="221"/>
      <c r="F1689" s="221"/>
      <c r="G1689" s="221"/>
      <c r="H1689" s="221"/>
      <c r="I1689" s="221"/>
      <c r="J1689" s="221"/>
      <c r="K1689" s="221"/>
      <c r="L1689" s="221"/>
      <c r="M1689" s="221"/>
    </row>
    <row r="1690" spans="2:13" s="67" customFormat="1" ht="12.75" customHeight="1">
      <c r="B1690" s="219"/>
      <c r="C1690" s="220"/>
      <c r="D1690" s="221"/>
      <c r="E1690" s="221"/>
      <c r="F1690" s="221"/>
      <c r="G1690" s="221"/>
      <c r="H1690" s="221"/>
      <c r="I1690" s="221"/>
      <c r="J1690" s="221"/>
      <c r="K1690" s="221"/>
      <c r="L1690" s="221"/>
      <c r="M1690" s="221"/>
    </row>
    <row r="1691" s="67" customFormat="1" ht="12.75" customHeight="1"/>
    <row r="1692" s="65" customFormat="1" ht="12.75" customHeight="1"/>
    <row r="1693" spans="2:14" s="65" customFormat="1" ht="12.75" customHeight="1">
      <c r="B1693" s="216" t="s">
        <v>381</v>
      </c>
      <c r="C1693" s="216"/>
      <c r="D1693" s="216"/>
      <c r="E1693" s="216"/>
      <c r="F1693" s="216"/>
      <c r="G1693" s="216"/>
      <c r="H1693" s="216"/>
      <c r="I1693" s="216"/>
      <c r="J1693" s="216"/>
      <c r="K1693" s="216"/>
      <c r="L1693" s="216"/>
      <c r="M1693" s="216"/>
      <c r="N1693" s="216"/>
    </row>
    <row r="1694" s="65" customFormat="1" ht="12.75" customHeight="1"/>
    <row r="1695" spans="3:13" s="65" customFormat="1" ht="12.75" customHeight="1">
      <c r="C1695" s="216" t="s">
        <v>341</v>
      </c>
      <c r="D1695" s="216"/>
      <c r="E1695" s="216"/>
      <c r="F1695" s="216"/>
      <c r="G1695" s="216"/>
      <c r="I1695" s="216" t="s">
        <v>342</v>
      </c>
      <c r="J1695" s="216"/>
      <c r="K1695" s="216"/>
      <c r="L1695" s="216"/>
      <c r="M1695" s="216"/>
    </row>
    <row r="1696" s="65" customFormat="1" ht="12.75" customHeight="1"/>
    <row r="1697" s="67" customFormat="1" ht="12.75" customHeight="1"/>
    <row r="1698" spans="4:13" s="65" customFormat="1" ht="12.75" customHeight="1">
      <c r="D1698" s="217"/>
      <c r="E1698" s="217"/>
      <c r="F1698" s="218" t="s">
        <v>564</v>
      </c>
      <c r="G1698" s="218"/>
      <c r="I1698" s="217"/>
      <c r="J1698" s="217"/>
      <c r="K1698" s="218"/>
      <c r="L1698" s="218"/>
      <c r="M1698" s="218"/>
    </row>
    <row r="1699" s="65" customFormat="1" ht="12.75" customHeight="1"/>
    <row r="1700" s="65" customFormat="1" ht="12.75" customHeight="1"/>
    <row r="1701" spans="3:9" s="65" customFormat="1" ht="12.75" customHeight="1">
      <c r="C1701" s="66" t="s">
        <v>363</v>
      </c>
      <c r="I1701" s="66" t="s">
        <v>363</v>
      </c>
    </row>
  </sheetData>
  <sheetProtection/>
  <mergeCells count="1185">
    <mergeCell ref="A1:J1"/>
    <mergeCell ref="B3:E3"/>
    <mergeCell ref="H3:I3"/>
    <mergeCell ref="L3:L7"/>
    <mergeCell ref="B4:E4"/>
    <mergeCell ref="B5:E5"/>
    <mergeCell ref="B6:E6"/>
    <mergeCell ref="B7:E7"/>
    <mergeCell ref="B8:E8"/>
    <mergeCell ref="A14:M14"/>
    <mergeCell ref="C15:M15"/>
    <mergeCell ref="A16:D16"/>
    <mergeCell ref="K16:M16"/>
    <mergeCell ref="A18:M18"/>
    <mergeCell ref="A20:M20"/>
    <mergeCell ref="A22:M22"/>
    <mergeCell ref="A24:M24"/>
    <mergeCell ref="A26:M26"/>
    <mergeCell ref="A28:M28"/>
    <mergeCell ref="A30:M30"/>
    <mergeCell ref="A31:M31"/>
    <mergeCell ref="A32:M32"/>
    <mergeCell ref="A33:M33"/>
    <mergeCell ref="A35:M35"/>
    <mergeCell ref="A37:J37"/>
    <mergeCell ref="A38:J38"/>
    <mergeCell ref="A40:M40"/>
    <mergeCell ref="A41:M41"/>
    <mergeCell ref="A42:M42"/>
    <mergeCell ref="A43:M43"/>
    <mergeCell ref="A44:M44"/>
    <mergeCell ref="A45:M45"/>
    <mergeCell ref="A46:M46"/>
    <mergeCell ref="A47:M47"/>
    <mergeCell ref="A48:M48"/>
    <mergeCell ref="A49:M49"/>
    <mergeCell ref="A50:M50"/>
    <mergeCell ref="A51:M51"/>
    <mergeCell ref="A52:M52"/>
    <mergeCell ref="A53:J53"/>
    <mergeCell ref="A55:M55"/>
    <mergeCell ref="A56:M56"/>
    <mergeCell ref="A57:M57"/>
    <mergeCell ref="A58:M58"/>
    <mergeCell ref="A59:M59"/>
    <mergeCell ref="A60:M60"/>
    <mergeCell ref="A61:M61"/>
    <mergeCell ref="A62:M62"/>
    <mergeCell ref="A63:M63"/>
    <mergeCell ref="A64:M64"/>
    <mergeCell ref="A65:M65"/>
    <mergeCell ref="A66:M66"/>
    <mergeCell ref="A67:M67"/>
    <mergeCell ref="A68:M68"/>
    <mergeCell ref="A69:M69"/>
    <mergeCell ref="A70:M70"/>
    <mergeCell ref="A71:M71"/>
    <mergeCell ref="A72:M72"/>
    <mergeCell ref="A73:M73"/>
    <mergeCell ref="A74:M74"/>
    <mergeCell ref="A75:J75"/>
    <mergeCell ref="A77:M77"/>
    <mergeCell ref="A78:M78"/>
    <mergeCell ref="A79:M79"/>
    <mergeCell ref="A80:M80"/>
    <mergeCell ref="A82:M82"/>
    <mergeCell ref="A84:M84"/>
    <mergeCell ref="A85:M85"/>
    <mergeCell ref="A86:M86"/>
    <mergeCell ref="A87:M87"/>
    <mergeCell ref="A88:M88"/>
    <mergeCell ref="A89:M89"/>
    <mergeCell ref="A90:M90"/>
    <mergeCell ref="A91:M91"/>
    <mergeCell ref="A92:M92"/>
    <mergeCell ref="A93:M93"/>
    <mergeCell ref="A94:M94"/>
    <mergeCell ref="A95:M95"/>
    <mergeCell ref="A96:J96"/>
    <mergeCell ref="A98:M98"/>
    <mergeCell ref="A99:J99"/>
    <mergeCell ref="A101:M101"/>
    <mergeCell ref="A102:M102"/>
    <mergeCell ref="A103:M103"/>
    <mergeCell ref="A105:M105"/>
    <mergeCell ref="A107:M107"/>
    <mergeCell ref="A108:M108"/>
    <mergeCell ref="A109:M109"/>
    <mergeCell ref="A110:M110"/>
    <mergeCell ref="A111:M111"/>
    <mergeCell ref="A112:M112"/>
    <mergeCell ref="A113:M113"/>
    <mergeCell ref="A114:M114"/>
    <mergeCell ref="A115:M115"/>
    <mergeCell ref="A116:J116"/>
    <mergeCell ref="A117:J117"/>
    <mergeCell ref="A119:M119"/>
    <mergeCell ref="A120:M120"/>
    <mergeCell ref="A122:M122"/>
    <mergeCell ref="A124:M124"/>
    <mergeCell ref="A125:M125"/>
    <mergeCell ref="A126:M126"/>
    <mergeCell ref="A127:M127"/>
    <mergeCell ref="A128:M128"/>
    <mergeCell ref="A129:M129"/>
    <mergeCell ref="A130:M130"/>
    <mergeCell ref="A131:M131"/>
    <mergeCell ref="A132:M132"/>
    <mergeCell ref="A133:M133"/>
    <mergeCell ref="A134:M134"/>
    <mergeCell ref="A135:M135"/>
    <mergeCell ref="A136:M136"/>
    <mergeCell ref="A137:M137"/>
    <mergeCell ref="A138:M138"/>
    <mergeCell ref="A139:M139"/>
    <mergeCell ref="A140:M140"/>
    <mergeCell ref="A141:M141"/>
    <mergeCell ref="A142:J142"/>
    <mergeCell ref="A143:J143"/>
    <mergeCell ref="A144:J144"/>
    <mergeCell ref="A146:M146"/>
    <mergeCell ref="A148:M148"/>
    <mergeCell ref="A150:M150"/>
    <mergeCell ref="A151:M151"/>
    <mergeCell ref="A152:M152"/>
    <mergeCell ref="A153:M153"/>
    <mergeCell ref="A154:M154"/>
    <mergeCell ref="A155:M155"/>
    <mergeCell ref="A156:M156"/>
    <mergeCell ref="A157:M157"/>
    <mergeCell ref="A158:M158"/>
    <mergeCell ref="A160:M160"/>
    <mergeCell ref="A162:M162"/>
    <mergeCell ref="A164:M164"/>
    <mergeCell ref="A165:M165"/>
    <mergeCell ref="A166:M166"/>
    <mergeCell ref="A167:M167"/>
    <mergeCell ref="A168:M168"/>
    <mergeCell ref="A169:J169"/>
    <mergeCell ref="A170:J170"/>
    <mergeCell ref="A173:M173"/>
    <mergeCell ref="A175:M175"/>
    <mergeCell ref="A176:M176"/>
    <mergeCell ref="A177:M177"/>
    <mergeCell ref="A178:M178"/>
    <mergeCell ref="A179:M179"/>
    <mergeCell ref="A180:M180"/>
    <mergeCell ref="A182:M182"/>
    <mergeCell ref="A184:M184"/>
    <mergeCell ref="A185:M185"/>
    <mergeCell ref="C186:M186"/>
    <mergeCell ref="C187:M187"/>
    <mergeCell ref="A188:M188"/>
    <mergeCell ref="C189:M189"/>
    <mergeCell ref="A190:M190"/>
    <mergeCell ref="A191:M191"/>
    <mergeCell ref="A193:M193"/>
    <mergeCell ref="A195:M195"/>
    <mergeCell ref="A196:M196"/>
    <mergeCell ref="A197:M197"/>
    <mergeCell ref="A198:M198"/>
    <mergeCell ref="A199:M199"/>
    <mergeCell ref="A200:M200"/>
    <mergeCell ref="A201:M201"/>
    <mergeCell ref="A202:M202"/>
    <mergeCell ref="A203:M203"/>
    <mergeCell ref="A207:M207"/>
    <mergeCell ref="A210:M210"/>
    <mergeCell ref="A211:G211"/>
    <mergeCell ref="H211:M211"/>
    <mergeCell ref="A212:G212"/>
    <mergeCell ref="H212:M212"/>
    <mergeCell ref="A213:G213"/>
    <mergeCell ref="H213:M213"/>
    <mergeCell ref="A214:C214"/>
    <mergeCell ref="D214:G214"/>
    <mergeCell ref="I214:M214"/>
    <mergeCell ref="A215:C215"/>
    <mergeCell ref="D215:G215"/>
    <mergeCell ref="I215:M215"/>
    <mergeCell ref="A216:C216"/>
    <mergeCell ref="D216:G216"/>
    <mergeCell ref="I216:M216"/>
    <mergeCell ref="A217:G217"/>
    <mergeCell ref="H217:M217"/>
    <mergeCell ref="A218:G218"/>
    <mergeCell ref="H218:M218"/>
    <mergeCell ref="A219:G219"/>
    <mergeCell ref="H219:M219"/>
    <mergeCell ref="A220:G220"/>
    <mergeCell ref="H220:M220"/>
    <mergeCell ref="A221:D221"/>
    <mergeCell ref="E221:G221"/>
    <mergeCell ref="H221:I221"/>
    <mergeCell ref="J221:M221"/>
    <mergeCell ref="A222:D222"/>
    <mergeCell ref="E222:G222"/>
    <mergeCell ref="H222:I222"/>
    <mergeCell ref="J222:M222"/>
    <mergeCell ref="A223:C223"/>
    <mergeCell ref="D223:G223"/>
    <mergeCell ref="H223:I223"/>
    <mergeCell ref="J223:M223"/>
    <mergeCell ref="A224:C224"/>
    <mergeCell ref="D224:G224"/>
    <mergeCell ref="H224:I224"/>
    <mergeCell ref="J224:M224"/>
    <mergeCell ref="A225:G225"/>
    <mergeCell ref="H225:M225"/>
    <mergeCell ref="A226:D226"/>
    <mergeCell ref="E226:G226"/>
    <mergeCell ref="H226:I226"/>
    <mergeCell ref="J226:M226"/>
    <mergeCell ref="A227:G227"/>
    <mergeCell ref="H227:M227"/>
    <mergeCell ref="A228:C228"/>
    <mergeCell ref="D228:G228"/>
    <mergeCell ref="H228:M228"/>
    <mergeCell ref="A229:G229"/>
    <mergeCell ref="H229:M229"/>
    <mergeCell ref="A230:G230"/>
    <mergeCell ref="H230:M230"/>
    <mergeCell ref="A231:G231"/>
    <mergeCell ref="H231:M231"/>
    <mergeCell ref="C236:D236"/>
    <mergeCell ref="C237:D237"/>
    <mergeCell ref="B239:C239"/>
    <mergeCell ref="B240:B241"/>
    <mergeCell ref="C240:C241"/>
    <mergeCell ref="A260:D260"/>
    <mergeCell ref="A261:D261"/>
    <mergeCell ref="A262:D262"/>
    <mergeCell ref="A263:D263"/>
    <mergeCell ref="A264:D264"/>
    <mergeCell ref="A265:D265"/>
    <mergeCell ref="A269:D269"/>
    <mergeCell ref="A272:D272"/>
    <mergeCell ref="D284:E284"/>
    <mergeCell ref="D285:E285"/>
    <mergeCell ref="A295:E295"/>
    <mergeCell ref="A297:E297"/>
    <mergeCell ref="A299:E299"/>
    <mergeCell ref="A300:E300"/>
    <mergeCell ref="A301:E301"/>
    <mergeCell ref="A302:E302"/>
    <mergeCell ref="A307:E307"/>
    <mergeCell ref="A309:E309"/>
    <mergeCell ref="A311:E311"/>
    <mergeCell ref="F322:I322"/>
    <mergeCell ref="F323:I323"/>
    <mergeCell ref="F324:I324"/>
    <mergeCell ref="F325:I325"/>
    <mergeCell ref="F326:I326"/>
    <mergeCell ref="F327:I327"/>
    <mergeCell ref="F328:I328"/>
    <mergeCell ref="F329:I329"/>
    <mergeCell ref="A331:I331"/>
    <mergeCell ref="A332:I332"/>
    <mergeCell ref="A334:I334"/>
    <mergeCell ref="A335:I335"/>
    <mergeCell ref="A336:A338"/>
    <mergeCell ref="B336:C336"/>
    <mergeCell ref="D336:H336"/>
    <mergeCell ref="I336:I338"/>
    <mergeCell ref="B337:B338"/>
    <mergeCell ref="C337:C338"/>
    <mergeCell ref="D337:H337"/>
    <mergeCell ref="A353:D353"/>
    <mergeCell ref="A356:D356"/>
    <mergeCell ref="F356:J356"/>
    <mergeCell ref="A359:C359"/>
    <mergeCell ref="F359:I359"/>
    <mergeCell ref="H365:L365"/>
    <mergeCell ref="H366:L366"/>
    <mergeCell ref="H367:L367"/>
    <mergeCell ref="C370:M370"/>
    <mergeCell ref="A372:M372"/>
    <mergeCell ref="A373:M373"/>
    <mergeCell ref="A374:M374"/>
    <mergeCell ref="A375:M375"/>
    <mergeCell ref="A376:M376"/>
    <mergeCell ref="A377:M377"/>
    <mergeCell ref="A378:M378"/>
    <mergeCell ref="A379:M379"/>
    <mergeCell ref="A380:M380"/>
    <mergeCell ref="A381:M381"/>
    <mergeCell ref="A382:M382"/>
    <mergeCell ref="A383:M383"/>
    <mergeCell ref="A384:M384"/>
    <mergeCell ref="A385:M385"/>
    <mergeCell ref="A388:M388"/>
    <mergeCell ref="B390:F390"/>
    <mergeCell ref="H390:L390"/>
    <mergeCell ref="H395:L395"/>
    <mergeCell ref="H396:L396"/>
    <mergeCell ref="H397:L397"/>
    <mergeCell ref="A400:M400"/>
    <mergeCell ref="A401:M401"/>
    <mergeCell ref="A403:A404"/>
    <mergeCell ref="B403:C403"/>
    <mergeCell ref="D403:D404"/>
    <mergeCell ref="E403:E404"/>
    <mergeCell ref="F403:F404"/>
    <mergeCell ref="G403:G404"/>
    <mergeCell ref="H403:H404"/>
    <mergeCell ref="I403:J403"/>
    <mergeCell ref="K403:K404"/>
    <mergeCell ref="L403:L404"/>
    <mergeCell ref="M403:M404"/>
    <mergeCell ref="B415:F415"/>
    <mergeCell ref="H415:L415"/>
    <mergeCell ref="C418:D418"/>
    <mergeCell ref="E418:F418"/>
    <mergeCell ref="H418:I418"/>
    <mergeCell ref="J418:L418"/>
    <mergeCell ref="I424:M424"/>
    <mergeCell ref="I425:M425"/>
    <mergeCell ref="I426:M426"/>
    <mergeCell ref="A431:N431"/>
    <mergeCell ref="A432:N432"/>
    <mergeCell ref="B434:N434"/>
    <mergeCell ref="B435:N435"/>
    <mergeCell ref="B436:N436"/>
    <mergeCell ref="B437:N437"/>
    <mergeCell ref="B438:N438"/>
    <mergeCell ref="B439:N439"/>
    <mergeCell ref="B440:N440"/>
    <mergeCell ref="B452:N452"/>
    <mergeCell ref="B453:N453"/>
    <mergeCell ref="B454:N454"/>
    <mergeCell ref="B455:N455"/>
    <mergeCell ref="B458:N458"/>
    <mergeCell ref="C460:G460"/>
    <mergeCell ref="I460:M460"/>
    <mergeCell ref="D463:E463"/>
    <mergeCell ref="F463:G463"/>
    <mergeCell ref="I463:J463"/>
    <mergeCell ref="K463:M463"/>
    <mergeCell ref="P470:X470"/>
    <mergeCell ref="P471:X471"/>
    <mergeCell ref="P472:X472"/>
    <mergeCell ref="B474:Y474"/>
    <mergeCell ref="B476:Y476"/>
    <mergeCell ref="B477:Y477"/>
    <mergeCell ref="B487:Y487"/>
    <mergeCell ref="B488:Y488"/>
    <mergeCell ref="C491:I491"/>
    <mergeCell ref="Q491:W491"/>
    <mergeCell ref="R493:S493"/>
    <mergeCell ref="T493:X493"/>
    <mergeCell ref="D494:E494"/>
    <mergeCell ref="F494:I494"/>
    <mergeCell ref="I499:M499"/>
    <mergeCell ref="I500:M500"/>
    <mergeCell ref="I501:M501"/>
    <mergeCell ref="B504:N504"/>
    <mergeCell ref="C525:G525"/>
    <mergeCell ref="I525:M525"/>
    <mergeCell ref="D528:E528"/>
    <mergeCell ref="F528:G528"/>
    <mergeCell ref="I528:J528"/>
    <mergeCell ref="K528:M528"/>
    <mergeCell ref="C535:N535"/>
    <mergeCell ref="I538:M538"/>
    <mergeCell ref="I539:M539"/>
    <mergeCell ref="I540:M540"/>
    <mergeCell ref="B543:N543"/>
    <mergeCell ref="B544:N544"/>
    <mergeCell ref="B546:N546"/>
    <mergeCell ref="B547:N547"/>
    <mergeCell ref="B548:N548"/>
    <mergeCell ref="B549:N549"/>
    <mergeCell ref="B550:N550"/>
    <mergeCell ref="B553:N553"/>
    <mergeCell ref="C555:G555"/>
    <mergeCell ref="I555:M555"/>
    <mergeCell ref="D558:E558"/>
    <mergeCell ref="F558:G558"/>
    <mergeCell ref="I558:J558"/>
    <mergeCell ref="K558:M558"/>
    <mergeCell ref="B564:N564"/>
    <mergeCell ref="B565:N565"/>
    <mergeCell ref="D566:N566"/>
    <mergeCell ref="B567:E567"/>
    <mergeCell ref="B569:N569"/>
    <mergeCell ref="B571:N571"/>
    <mergeCell ref="B573:N573"/>
    <mergeCell ref="B575:N575"/>
    <mergeCell ref="B577:N577"/>
    <mergeCell ref="B579:N579"/>
    <mergeCell ref="B581:N581"/>
    <mergeCell ref="B582:N582"/>
    <mergeCell ref="B583:N583"/>
    <mergeCell ref="B584:N584"/>
    <mergeCell ref="B585:N585"/>
    <mergeCell ref="B586:K586"/>
    <mergeCell ref="B588:N588"/>
    <mergeCell ref="B590:N590"/>
    <mergeCell ref="B592:N592"/>
    <mergeCell ref="B593:N593"/>
    <mergeCell ref="B594:N594"/>
    <mergeCell ref="B595:N595"/>
    <mergeCell ref="B596:N596"/>
    <mergeCell ref="B597:N597"/>
    <mergeCell ref="B598:N598"/>
    <mergeCell ref="B599:N599"/>
    <mergeCell ref="B600:N600"/>
    <mergeCell ref="B601:N601"/>
    <mergeCell ref="B602:N602"/>
    <mergeCell ref="B603:N603"/>
    <mergeCell ref="B604:N604"/>
    <mergeCell ref="B605:K605"/>
    <mergeCell ref="B607:N607"/>
    <mergeCell ref="B608:N608"/>
    <mergeCell ref="B609:N609"/>
    <mergeCell ref="B610:N610"/>
    <mergeCell ref="B611:N611"/>
    <mergeCell ref="B612:N612"/>
    <mergeCell ref="B613:N613"/>
    <mergeCell ref="B614:N614"/>
    <mergeCell ref="B615:N615"/>
    <mergeCell ref="B616:N616"/>
    <mergeCell ref="B617:N617"/>
    <mergeCell ref="B618:N618"/>
    <mergeCell ref="B619:N619"/>
    <mergeCell ref="B620:N620"/>
    <mergeCell ref="B621:N621"/>
    <mergeCell ref="B622:N622"/>
    <mergeCell ref="B623:N623"/>
    <mergeCell ref="B624:N624"/>
    <mergeCell ref="B625:N625"/>
    <mergeCell ref="B626:K626"/>
    <mergeCell ref="B628:N628"/>
    <mergeCell ref="B629:N629"/>
    <mergeCell ref="B630:N630"/>
    <mergeCell ref="B631:N631"/>
    <mergeCell ref="B632:N632"/>
    <mergeCell ref="B633:N633"/>
    <mergeCell ref="B634:N634"/>
    <mergeCell ref="B635:N635"/>
    <mergeCell ref="B636:N636"/>
    <mergeCell ref="B638:N638"/>
    <mergeCell ref="B640:N640"/>
    <mergeCell ref="B641:N641"/>
    <mergeCell ref="B642:N642"/>
    <mergeCell ref="B643:K643"/>
    <mergeCell ref="B644:N644"/>
    <mergeCell ref="B645:K645"/>
    <mergeCell ref="B647:N647"/>
    <mergeCell ref="B648:N648"/>
    <mergeCell ref="B649:N649"/>
    <mergeCell ref="B650:N650"/>
    <mergeCell ref="B651:N651"/>
    <mergeCell ref="B652:N652"/>
    <mergeCell ref="B653:N653"/>
    <mergeCell ref="B655:N655"/>
    <mergeCell ref="B657:N657"/>
    <mergeCell ref="B658:N658"/>
    <mergeCell ref="B659:N659"/>
    <mergeCell ref="B660:N660"/>
    <mergeCell ref="B662:N662"/>
    <mergeCell ref="B664:N664"/>
    <mergeCell ref="B665:N665"/>
    <mergeCell ref="B666:N666"/>
    <mergeCell ref="B667:N667"/>
    <mergeCell ref="B668:K668"/>
    <mergeCell ref="B670:N670"/>
    <mergeCell ref="B671:N671"/>
    <mergeCell ref="B672:N672"/>
    <mergeCell ref="B673:N673"/>
    <mergeCell ref="B674:N674"/>
    <mergeCell ref="B675:N675"/>
    <mergeCell ref="B676:N676"/>
    <mergeCell ref="B678:N678"/>
    <mergeCell ref="B680:N680"/>
    <mergeCell ref="B681:N681"/>
    <mergeCell ref="B682:N682"/>
    <mergeCell ref="B683:N683"/>
    <mergeCell ref="B684:N684"/>
    <mergeCell ref="B685:N685"/>
    <mergeCell ref="B686:N686"/>
    <mergeCell ref="B687:N687"/>
    <mergeCell ref="B688:N688"/>
    <mergeCell ref="B689:N689"/>
    <mergeCell ref="B690:K690"/>
    <mergeCell ref="B691:K691"/>
    <mergeCell ref="B692:N692"/>
    <mergeCell ref="B694:N694"/>
    <mergeCell ref="B695:N695"/>
    <mergeCell ref="B696:N696"/>
    <mergeCell ref="B697:N697"/>
    <mergeCell ref="B698:N698"/>
    <mergeCell ref="B699:N699"/>
    <mergeCell ref="B700:N700"/>
    <mergeCell ref="B701:N701"/>
    <mergeCell ref="B702:N702"/>
    <mergeCell ref="B704:N704"/>
    <mergeCell ref="B706:N706"/>
    <mergeCell ref="B707:N707"/>
    <mergeCell ref="B708:N708"/>
    <mergeCell ref="B709:N709"/>
    <mergeCell ref="B710:N710"/>
    <mergeCell ref="B711:N711"/>
    <mergeCell ref="B712:K712"/>
    <mergeCell ref="B713:K713"/>
    <mergeCell ref="B715:N715"/>
    <mergeCell ref="B717:N717"/>
    <mergeCell ref="B719:N719"/>
    <mergeCell ref="B721:N721"/>
    <mergeCell ref="B723:N723"/>
    <mergeCell ref="B724:N724"/>
    <mergeCell ref="B725:N725"/>
    <mergeCell ref="B726:N726"/>
    <mergeCell ref="B727:N727"/>
    <mergeCell ref="B729:N729"/>
    <mergeCell ref="B731:N731"/>
    <mergeCell ref="B732:N732"/>
    <mergeCell ref="B733:N733"/>
    <mergeCell ref="B734:N734"/>
    <mergeCell ref="B735:N735"/>
    <mergeCell ref="B737:N737"/>
    <mergeCell ref="B739:N739"/>
    <mergeCell ref="B740:N740"/>
    <mergeCell ref="B741:N741"/>
    <mergeCell ref="B742:N742"/>
    <mergeCell ref="B743:N743"/>
    <mergeCell ref="B745:N745"/>
    <mergeCell ref="B747:K747"/>
    <mergeCell ref="B748:K748"/>
    <mergeCell ref="B749:N749"/>
    <mergeCell ref="B751:N751"/>
    <mergeCell ref="B752:N752"/>
    <mergeCell ref="B753:N753"/>
    <mergeCell ref="B754:N754"/>
    <mergeCell ref="B755:N755"/>
    <mergeCell ref="B756:N756"/>
    <mergeCell ref="B758:N758"/>
    <mergeCell ref="B759:H759"/>
    <mergeCell ref="I759:N759"/>
    <mergeCell ref="B760:H760"/>
    <mergeCell ref="I760:N760"/>
    <mergeCell ref="B761:H761"/>
    <mergeCell ref="I761:N761"/>
    <mergeCell ref="B762:D762"/>
    <mergeCell ref="E762:H762"/>
    <mergeCell ref="J762:N762"/>
    <mergeCell ref="B763:D763"/>
    <mergeCell ref="E763:H763"/>
    <mergeCell ref="J763:N763"/>
    <mergeCell ref="B764:D764"/>
    <mergeCell ref="E764:H764"/>
    <mergeCell ref="J764:N764"/>
    <mergeCell ref="B765:H765"/>
    <mergeCell ref="I765:N765"/>
    <mergeCell ref="B766:H766"/>
    <mergeCell ref="I766:N766"/>
    <mergeCell ref="B767:H767"/>
    <mergeCell ref="I767:N767"/>
    <mergeCell ref="B768:H768"/>
    <mergeCell ref="I768:N768"/>
    <mergeCell ref="B769:E769"/>
    <mergeCell ref="F769:H769"/>
    <mergeCell ref="I769:J769"/>
    <mergeCell ref="K769:N769"/>
    <mergeCell ref="B770:E770"/>
    <mergeCell ref="F770:H770"/>
    <mergeCell ref="I770:J770"/>
    <mergeCell ref="K770:N770"/>
    <mergeCell ref="B771:D771"/>
    <mergeCell ref="E771:H771"/>
    <mergeCell ref="I771:J771"/>
    <mergeCell ref="K771:N771"/>
    <mergeCell ref="B772:D772"/>
    <mergeCell ref="E772:H772"/>
    <mergeCell ref="I772:J772"/>
    <mergeCell ref="K772:N772"/>
    <mergeCell ref="B773:H773"/>
    <mergeCell ref="I773:N773"/>
    <mergeCell ref="B774:E774"/>
    <mergeCell ref="F774:H774"/>
    <mergeCell ref="I774:J774"/>
    <mergeCell ref="K774:N774"/>
    <mergeCell ref="B775:H775"/>
    <mergeCell ref="I775:N775"/>
    <mergeCell ref="B776:D776"/>
    <mergeCell ref="E776:H776"/>
    <mergeCell ref="I776:N776"/>
    <mergeCell ref="B777:H777"/>
    <mergeCell ref="I777:N777"/>
    <mergeCell ref="B778:H778"/>
    <mergeCell ref="I778:N778"/>
    <mergeCell ref="B779:H779"/>
    <mergeCell ref="I779:N779"/>
    <mergeCell ref="C784:D784"/>
    <mergeCell ref="C785:D785"/>
    <mergeCell ref="B787:C787"/>
    <mergeCell ref="B788:B789"/>
    <mergeCell ref="C788:C789"/>
    <mergeCell ref="A808:D808"/>
    <mergeCell ref="A809:D809"/>
    <mergeCell ref="A810:D810"/>
    <mergeCell ref="A811:D811"/>
    <mergeCell ref="A812:D812"/>
    <mergeCell ref="A813:D813"/>
    <mergeCell ref="A817:D817"/>
    <mergeCell ref="A820:D820"/>
    <mergeCell ref="D832:E832"/>
    <mergeCell ref="D833:E833"/>
    <mergeCell ref="A843:E843"/>
    <mergeCell ref="A845:E845"/>
    <mergeCell ref="A847:E847"/>
    <mergeCell ref="A848:E848"/>
    <mergeCell ref="A849:E849"/>
    <mergeCell ref="A850:E850"/>
    <mergeCell ref="A855:E855"/>
    <mergeCell ref="A857:E857"/>
    <mergeCell ref="A859:E859"/>
    <mergeCell ref="F870:I870"/>
    <mergeCell ref="F871:I871"/>
    <mergeCell ref="F872:I872"/>
    <mergeCell ref="F873:I873"/>
    <mergeCell ref="F874:I874"/>
    <mergeCell ref="F875:I875"/>
    <mergeCell ref="F876:I876"/>
    <mergeCell ref="F877:I877"/>
    <mergeCell ref="A879:I879"/>
    <mergeCell ref="A880:I880"/>
    <mergeCell ref="A882:I882"/>
    <mergeCell ref="A883:I883"/>
    <mergeCell ref="A884:A886"/>
    <mergeCell ref="B884:C884"/>
    <mergeCell ref="D884:H884"/>
    <mergeCell ref="I884:I886"/>
    <mergeCell ref="B885:B886"/>
    <mergeCell ref="C885:C886"/>
    <mergeCell ref="D885:H885"/>
    <mergeCell ref="A901:D901"/>
    <mergeCell ref="A904:D904"/>
    <mergeCell ref="F904:J904"/>
    <mergeCell ref="A907:C907"/>
    <mergeCell ref="F907:I907"/>
    <mergeCell ref="I913:M913"/>
    <mergeCell ref="I914:M914"/>
    <mergeCell ref="I915:M915"/>
    <mergeCell ref="D918:N918"/>
    <mergeCell ref="B920:N920"/>
    <mergeCell ref="B921:N921"/>
    <mergeCell ref="B922:N922"/>
    <mergeCell ref="B923:N923"/>
    <mergeCell ref="B924:N924"/>
    <mergeCell ref="B925:N925"/>
    <mergeCell ref="B926:N926"/>
    <mergeCell ref="B927:N927"/>
    <mergeCell ref="B928:N928"/>
    <mergeCell ref="B929:N929"/>
    <mergeCell ref="B930:N930"/>
    <mergeCell ref="B933:N933"/>
    <mergeCell ref="C935:G935"/>
    <mergeCell ref="I935:M935"/>
    <mergeCell ref="D938:E938"/>
    <mergeCell ref="F938:G938"/>
    <mergeCell ref="I938:J938"/>
    <mergeCell ref="K938:M938"/>
    <mergeCell ref="H943:L943"/>
    <mergeCell ref="H944:L944"/>
    <mergeCell ref="H945:L945"/>
    <mergeCell ref="A948:M948"/>
    <mergeCell ref="A949:M949"/>
    <mergeCell ref="A951:A952"/>
    <mergeCell ref="B951:C951"/>
    <mergeCell ref="D951:D952"/>
    <mergeCell ref="E951:E952"/>
    <mergeCell ref="F951:F952"/>
    <mergeCell ref="G951:G952"/>
    <mergeCell ref="H951:H952"/>
    <mergeCell ref="I951:J951"/>
    <mergeCell ref="K951:K952"/>
    <mergeCell ref="L951:L952"/>
    <mergeCell ref="M951:M952"/>
    <mergeCell ref="B963:F963"/>
    <mergeCell ref="H963:L963"/>
    <mergeCell ref="C966:D966"/>
    <mergeCell ref="E966:F966"/>
    <mergeCell ref="H966:I966"/>
    <mergeCell ref="J966:L966"/>
    <mergeCell ref="I972:M972"/>
    <mergeCell ref="I973:M973"/>
    <mergeCell ref="I974:M974"/>
    <mergeCell ref="A979:N979"/>
    <mergeCell ref="A980:N980"/>
    <mergeCell ref="B982:N982"/>
    <mergeCell ref="B983:N983"/>
    <mergeCell ref="B984:N984"/>
    <mergeCell ref="B985:N985"/>
    <mergeCell ref="B986:N986"/>
    <mergeCell ref="B987:N987"/>
    <mergeCell ref="B988:N988"/>
    <mergeCell ref="B1000:N1000"/>
    <mergeCell ref="B1001:N1001"/>
    <mergeCell ref="B1002:N1002"/>
    <mergeCell ref="B1003:N1003"/>
    <mergeCell ref="B1006:N1006"/>
    <mergeCell ref="C1008:G1008"/>
    <mergeCell ref="I1008:M1008"/>
    <mergeCell ref="D1011:E1011"/>
    <mergeCell ref="F1011:G1011"/>
    <mergeCell ref="I1011:J1011"/>
    <mergeCell ref="K1011:M1011"/>
    <mergeCell ref="P1018:X1018"/>
    <mergeCell ref="P1019:X1019"/>
    <mergeCell ref="P1020:X1020"/>
    <mergeCell ref="B1022:Y1022"/>
    <mergeCell ref="B1024:Y1024"/>
    <mergeCell ref="B1025:Y1025"/>
    <mergeCell ref="B1035:Y1035"/>
    <mergeCell ref="B1036:Y1036"/>
    <mergeCell ref="C1039:I1039"/>
    <mergeCell ref="Q1039:W1039"/>
    <mergeCell ref="R1041:S1041"/>
    <mergeCell ref="T1041:X1041"/>
    <mergeCell ref="D1042:E1042"/>
    <mergeCell ref="F1042:I1042"/>
    <mergeCell ref="I1047:M1047"/>
    <mergeCell ref="I1048:M1048"/>
    <mergeCell ref="I1049:M1049"/>
    <mergeCell ref="B1052:N1052"/>
    <mergeCell ref="C1073:G1073"/>
    <mergeCell ref="I1073:M1073"/>
    <mergeCell ref="D1076:E1076"/>
    <mergeCell ref="F1076:G1076"/>
    <mergeCell ref="I1076:J1076"/>
    <mergeCell ref="K1076:M1076"/>
    <mergeCell ref="C1083:N1083"/>
    <mergeCell ref="I1086:M1086"/>
    <mergeCell ref="I1087:M1087"/>
    <mergeCell ref="I1088:M1088"/>
    <mergeCell ref="B1091:N1091"/>
    <mergeCell ref="B1092:N1092"/>
    <mergeCell ref="B1094:N1094"/>
    <mergeCell ref="B1095:N1095"/>
    <mergeCell ref="B1096:N1096"/>
    <mergeCell ref="B1097:N1097"/>
    <mergeCell ref="B1098:N1098"/>
    <mergeCell ref="B1101:N1101"/>
    <mergeCell ref="C1103:G1103"/>
    <mergeCell ref="I1103:M1103"/>
    <mergeCell ref="D1106:E1106"/>
    <mergeCell ref="F1106:G1106"/>
    <mergeCell ref="I1106:J1106"/>
    <mergeCell ref="K1106:M1106"/>
    <mergeCell ref="A1112:M1112"/>
    <mergeCell ref="C1113:M1113"/>
    <mergeCell ref="A1114:D1114"/>
    <mergeCell ref="K1114:M1114"/>
    <mergeCell ref="A1116:M1116"/>
    <mergeCell ref="A1118:M1118"/>
    <mergeCell ref="A1120:M1120"/>
    <mergeCell ref="A1122:M1122"/>
    <mergeCell ref="A1124:M1124"/>
    <mergeCell ref="A1126:M1126"/>
    <mergeCell ref="A1128:M1128"/>
    <mergeCell ref="A1129:M1129"/>
    <mergeCell ref="A1130:M1130"/>
    <mergeCell ref="A1131:M1131"/>
    <mergeCell ref="A1133:M1133"/>
    <mergeCell ref="A1135:J1135"/>
    <mergeCell ref="A1136:J1136"/>
    <mergeCell ref="A1138:M1138"/>
    <mergeCell ref="A1139:M1139"/>
    <mergeCell ref="A1140:M1140"/>
    <mergeCell ref="A1141:M1141"/>
    <mergeCell ref="A1142:M1142"/>
    <mergeCell ref="A1143:M1143"/>
    <mergeCell ref="A1144:M1144"/>
    <mergeCell ref="A1145:M1145"/>
    <mergeCell ref="A1146:M1146"/>
    <mergeCell ref="A1147:M1147"/>
    <mergeCell ref="A1148:M1148"/>
    <mergeCell ref="A1149:M1149"/>
    <mergeCell ref="A1150:M1150"/>
    <mergeCell ref="A1151:J1151"/>
    <mergeCell ref="A1153:M1153"/>
    <mergeCell ref="A1154:M1154"/>
    <mergeCell ref="A1155:M1155"/>
    <mergeCell ref="A1156:M1156"/>
    <mergeCell ref="A1157:M1157"/>
    <mergeCell ref="A1158:M1158"/>
    <mergeCell ref="A1159:M1159"/>
    <mergeCell ref="A1160:M1160"/>
    <mergeCell ref="A1161:M1161"/>
    <mergeCell ref="A1162:M1162"/>
    <mergeCell ref="A1163:M1163"/>
    <mergeCell ref="A1164:M1164"/>
    <mergeCell ref="A1165:M1165"/>
    <mergeCell ref="A1166:M1166"/>
    <mergeCell ref="A1167:M1167"/>
    <mergeCell ref="A1168:M1168"/>
    <mergeCell ref="A1169:M1169"/>
    <mergeCell ref="A1170:M1170"/>
    <mergeCell ref="A1171:M1171"/>
    <mergeCell ref="A1172:M1172"/>
    <mergeCell ref="A1173:J1173"/>
    <mergeCell ref="A1175:M1175"/>
    <mergeCell ref="A1176:M1176"/>
    <mergeCell ref="A1177:M1177"/>
    <mergeCell ref="A1178:M1178"/>
    <mergeCell ref="A1180:M1180"/>
    <mergeCell ref="A1182:M1182"/>
    <mergeCell ref="A1183:M1183"/>
    <mergeCell ref="A1184:M1184"/>
    <mergeCell ref="A1185:M1185"/>
    <mergeCell ref="A1186:M1186"/>
    <mergeCell ref="A1187:M1187"/>
    <mergeCell ref="A1188:M1188"/>
    <mergeCell ref="A1189:M1189"/>
    <mergeCell ref="A1190:M1190"/>
    <mergeCell ref="A1191:M1191"/>
    <mergeCell ref="A1192:M1192"/>
    <mergeCell ref="A1193:M1193"/>
    <mergeCell ref="A1194:J1194"/>
    <mergeCell ref="A1196:M1196"/>
    <mergeCell ref="A1197:J1197"/>
    <mergeCell ref="A1199:M1199"/>
    <mergeCell ref="A1200:M1200"/>
    <mergeCell ref="A1201:M1201"/>
    <mergeCell ref="A1203:M1203"/>
    <mergeCell ref="A1205:M1205"/>
    <mergeCell ref="A1206:M1206"/>
    <mergeCell ref="A1207:M1207"/>
    <mergeCell ref="A1208:M1208"/>
    <mergeCell ref="A1209:M1209"/>
    <mergeCell ref="A1210:M1210"/>
    <mergeCell ref="A1211:M1211"/>
    <mergeCell ref="A1212:M1212"/>
    <mergeCell ref="A1213:M1213"/>
    <mergeCell ref="A1214:J1214"/>
    <mergeCell ref="A1215:J1215"/>
    <mergeCell ref="A1217:M1217"/>
    <mergeCell ref="A1218:M1218"/>
    <mergeCell ref="A1220:M1220"/>
    <mergeCell ref="A1222:M1222"/>
    <mergeCell ref="A1223:M1223"/>
    <mergeCell ref="A1224:M1224"/>
    <mergeCell ref="A1225:M1225"/>
    <mergeCell ref="A1226:M1226"/>
    <mergeCell ref="A1227:M1227"/>
    <mergeCell ref="A1228:M1228"/>
    <mergeCell ref="A1229:M1229"/>
    <mergeCell ref="A1230:M1230"/>
    <mergeCell ref="A1231:M1231"/>
    <mergeCell ref="A1232:M1232"/>
    <mergeCell ref="A1233:M1233"/>
    <mergeCell ref="A1234:M1234"/>
    <mergeCell ref="A1235:M1235"/>
    <mergeCell ref="A1236:M1236"/>
    <mergeCell ref="A1237:M1237"/>
    <mergeCell ref="A1238:M1238"/>
    <mergeCell ref="A1239:M1239"/>
    <mergeCell ref="A1240:J1240"/>
    <mergeCell ref="A1241:J1241"/>
    <mergeCell ref="A1242:J1242"/>
    <mergeCell ref="A1244:M1244"/>
    <mergeCell ref="A1246:M1246"/>
    <mergeCell ref="A1248:M1248"/>
    <mergeCell ref="A1249:M1249"/>
    <mergeCell ref="A1250:M1250"/>
    <mergeCell ref="A1251:M1251"/>
    <mergeCell ref="A1252:M1252"/>
    <mergeCell ref="A1253:M1253"/>
    <mergeCell ref="A1254:M1254"/>
    <mergeCell ref="A1255:M1255"/>
    <mergeCell ref="A1256:M1256"/>
    <mergeCell ref="A1258:M1258"/>
    <mergeCell ref="A1260:M1260"/>
    <mergeCell ref="A1262:M1262"/>
    <mergeCell ref="A1263:M1263"/>
    <mergeCell ref="A1264:M1264"/>
    <mergeCell ref="A1265:M1265"/>
    <mergeCell ref="A1266:M1266"/>
    <mergeCell ref="A1267:J1267"/>
    <mergeCell ref="A1268:J1268"/>
    <mergeCell ref="A1271:M1271"/>
    <mergeCell ref="A1273:M1273"/>
    <mergeCell ref="A1274:M1274"/>
    <mergeCell ref="A1275:M1275"/>
    <mergeCell ref="A1276:M1276"/>
    <mergeCell ref="A1277:M1277"/>
    <mergeCell ref="A1278:M1278"/>
    <mergeCell ref="A1280:M1280"/>
    <mergeCell ref="A1282:M1282"/>
    <mergeCell ref="A1283:M1283"/>
    <mergeCell ref="C1284:M1284"/>
    <mergeCell ref="C1285:M1285"/>
    <mergeCell ref="A1286:M1286"/>
    <mergeCell ref="C1287:M1287"/>
    <mergeCell ref="A1288:M1288"/>
    <mergeCell ref="A1289:M1289"/>
    <mergeCell ref="A1291:M1291"/>
    <mergeCell ref="A1293:M1293"/>
    <mergeCell ref="A1294:M1294"/>
    <mergeCell ref="A1295:M1295"/>
    <mergeCell ref="A1296:M1296"/>
    <mergeCell ref="A1297:M1297"/>
    <mergeCell ref="A1298:M1298"/>
    <mergeCell ref="A1299:M1299"/>
    <mergeCell ref="A1300:M1300"/>
    <mergeCell ref="A1301:M1301"/>
    <mergeCell ref="A1302:M1302"/>
    <mergeCell ref="A1305:M1305"/>
    <mergeCell ref="A1306:M1306"/>
    <mergeCell ref="A1308:M1308"/>
    <mergeCell ref="A1309:G1309"/>
    <mergeCell ref="H1309:M1309"/>
    <mergeCell ref="A1310:G1310"/>
    <mergeCell ref="H1310:M1310"/>
    <mergeCell ref="A1311:G1311"/>
    <mergeCell ref="H1311:M1311"/>
    <mergeCell ref="A1312:C1312"/>
    <mergeCell ref="D1312:G1312"/>
    <mergeCell ref="I1312:M1312"/>
    <mergeCell ref="A1313:C1313"/>
    <mergeCell ref="D1313:G1313"/>
    <mergeCell ref="I1313:M1313"/>
    <mergeCell ref="A1314:C1314"/>
    <mergeCell ref="D1314:G1314"/>
    <mergeCell ref="I1314:M1314"/>
    <mergeCell ref="A1315:G1315"/>
    <mergeCell ref="H1315:M1315"/>
    <mergeCell ref="A1316:G1316"/>
    <mergeCell ref="H1316:M1316"/>
    <mergeCell ref="A1317:G1317"/>
    <mergeCell ref="H1317:M1317"/>
    <mergeCell ref="A1318:G1318"/>
    <mergeCell ref="H1318:M1318"/>
    <mergeCell ref="A1319:D1319"/>
    <mergeCell ref="E1319:G1319"/>
    <mergeCell ref="H1319:I1319"/>
    <mergeCell ref="J1319:M1319"/>
    <mergeCell ref="A1320:D1320"/>
    <mergeCell ref="E1320:G1320"/>
    <mergeCell ref="H1320:I1320"/>
    <mergeCell ref="J1320:M1320"/>
    <mergeCell ref="A1321:C1321"/>
    <mergeCell ref="D1321:G1321"/>
    <mergeCell ref="H1321:I1321"/>
    <mergeCell ref="J1321:M1321"/>
    <mergeCell ref="A1322:C1322"/>
    <mergeCell ref="D1322:G1322"/>
    <mergeCell ref="H1322:I1322"/>
    <mergeCell ref="J1322:M1322"/>
    <mergeCell ref="A1323:G1323"/>
    <mergeCell ref="H1323:M1323"/>
    <mergeCell ref="A1324:D1324"/>
    <mergeCell ref="E1324:G1324"/>
    <mergeCell ref="H1324:I1324"/>
    <mergeCell ref="J1324:M1324"/>
    <mergeCell ref="A1325:G1325"/>
    <mergeCell ref="H1325:M1325"/>
    <mergeCell ref="A1326:C1326"/>
    <mergeCell ref="D1326:G1326"/>
    <mergeCell ref="H1326:M1326"/>
    <mergeCell ref="A1327:G1327"/>
    <mergeCell ref="H1327:M1327"/>
    <mergeCell ref="A1328:G1328"/>
    <mergeCell ref="H1328:M1328"/>
    <mergeCell ref="A1329:G1329"/>
    <mergeCell ref="H1329:M1329"/>
    <mergeCell ref="C1334:D1334"/>
    <mergeCell ref="C1335:D1335"/>
    <mergeCell ref="B1337:C1337"/>
    <mergeCell ref="B1338:B1339"/>
    <mergeCell ref="C1338:C1339"/>
    <mergeCell ref="A1358:D1358"/>
    <mergeCell ref="A1359:D1359"/>
    <mergeCell ref="A1360:D1360"/>
    <mergeCell ref="A1361:D1361"/>
    <mergeCell ref="A1362:D1362"/>
    <mergeCell ref="A1363:D1363"/>
    <mergeCell ref="A1367:D1367"/>
    <mergeCell ref="A1370:D1370"/>
    <mergeCell ref="D1382:E1382"/>
    <mergeCell ref="D1383:E1383"/>
    <mergeCell ref="A1393:E1393"/>
    <mergeCell ref="A1395:E1395"/>
    <mergeCell ref="A1397:E1397"/>
    <mergeCell ref="A1398:E1398"/>
    <mergeCell ref="A1399:E1399"/>
    <mergeCell ref="A1400:E1400"/>
    <mergeCell ref="A1405:E1405"/>
    <mergeCell ref="A1407:E1407"/>
    <mergeCell ref="A1409:E1409"/>
    <mergeCell ref="F1420:I1420"/>
    <mergeCell ref="F1421:I1421"/>
    <mergeCell ref="F1422:I1422"/>
    <mergeCell ref="F1423:I1423"/>
    <mergeCell ref="F1424:I1424"/>
    <mergeCell ref="F1425:I1425"/>
    <mergeCell ref="F1426:I1426"/>
    <mergeCell ref="F1427:I1427"/>
    <mergeCell ref="A1429:I1429"/>
    <mergeCell ref="A1430:I1430"/>
    <mergeCell ref="A1432:I1432"/>
    <mergeCell ref="A1433:I1433"/>
    <mergeCell ref="A1434:A1436"/>
    <mergeCell ref="B1434:C1434"/>
    <mergeCell ref="D1434:H1434"/>
    <mergeCell ref="I1434:I1436"/>
    <mergeCell ref="B1435:B1436"/>
    <mergeCell ref="C1435:C1436"/>
    <mergeCell ref="D1435:H1435"/>
    <mergeCell ref="A1451:D1451"/>
    <mergeCell ref="A1454:D1454"/>
    <mergeCell ref="F1454:J1454"/>
    <mergeCell ref="A1457:C1457"/>
    <mergeCell ref="F1457:I1457"/>
    <mergeCell ref="H1463:L1463"/>
    <mergeCell ref="H1464:L1464"/>
    <mergeCell ref="H1465:L1465"/>
    <mergeCell ref="C1468:M1468"/>
    <mergeCell ref="A1470:M1470"/>
    <mergeCell ref="A1471:M1471"/>
    <mergeCell ref="A1472:M1472"/>
    <mergeCell ref="A1473:M1473"/>
    <mergeCell ref="A1474:M1474"/>
    <mergeCell ref="A1475:M1475"/>
    <mergeCell ref="A1476:M1476"/>
    <mergeCell ref="A1477:M1477"/>
    <mergeCell ref="A1478:M1478"/>
    <mergeCell ref="A1479:M1479"/>
    <mergeCell ref="A1480:M1480"/>
    <mergeCell ref="A1481:M1481"/>
    <mergeCell ref="A1482:M1482"/>
    <mergeCell ref="A1483:M1483"/>
    <mergeCell ref="A1486:M1486"/>
    <mergeCell ref="B1488:F1488"/>
    <mergeCell ref="H1488:L1488"/>
    <mergeCell ref="H1493:L1493"/>
    <mergeCell ref="H1494:L1494"/>
    <mergeCell ref="H1495:L1495"/>
    <mergeCell ref="A1498:M1498"/>
    <mergeCell ref="A1499:M1499"/>
    <mergeCell ref="A1501:A1502"/>
    <mergeCell ref="B1501:C1501"/>
    <mergeCell ref="D1501:D1502"/>
    <mergeCell ref="E1501:E1502"/>
    <mergeCell ref="F1501:F1502"/>
    <mergeCell ref="G1501:G1502"/>
    <mergeCell ref="H1501:H1502"/>
    <mergeCell ref="I1501:J1501"/>
    <mergeCell ref="K1501:K1502"/>
    <mergeCell ref="L1501:L1502"/>
    <mergeCell ref="M1501:M1502"/>
    <mergeCell ref="B1513:F1513"/>
    <mergeCell ref="H1513:L1513"/>
    <mergeCell ref="C1516:D1516"/>
    <mergeCell ref="E1516:F1516"/>
    <mergeCell ref="H1516:I1516"/>
    <mergeCell ref="J1516:L1516"/>
    <mergeCell ref="I1522:M1522"/>
    <mergeCell ref="I1523:M1523"/>
    <mergeCell ref="I1524:M1524"/>
    <mergeCell ref="A1529:N1529"/>
    <mergeCell ref="A1530:N1530"/>
    <mergeCell ref="B1532:N1532"/>
    <mergeCell ref="B1533:N1533"/>
    <mergeCell ref="B1534:N1534"/>
    <mergeCell ref="B1535:N1535"/>
    <mergeCell ref="B1536:N1536"/>
    <mergeCell ref="B1537:N1537"/>
    <mergeCell ref="B1538:N1538"/>
    <mergeCell ref="B1550:N1550"/>
    <mergeCell ref="B1551:N1551"/>
    <mergeCell ref="B1552:N1552"/>
    <mergeCell ref="B1553:N1553"/>
    <mergeCell ref="B1556:N1556"/>
    <mergeCell ref="C1558:G1558"/>
    <mergeCell ref="I1558:M1558"/>
    <mergeCell ref="D1561:E1561"/>
    <mergeCell ref="F1561:G1561"/>
    <mergeCell ref="I1561:J1561"/>
    <mergeCell ref="K1561:M1561"/>
    <mergeCell ref="P1568:X1568"/>
    <mergeCell ref="P1569:X1569"/>
    <mergeCell ref="P1570:X1570"/>
    <mergeCell ref="B1572:Y1572"/>
    <mergeCell ref="B1574:Y1574"/>
    <mergeCell ref="B1575:Y1575"/>
    <mergeCell ref="B1585:Y1585"/>
    <mergeCell ref="B1586:Y1586"/>
    <mergeCell ref="C1589:I1589"/>
    <mergeCell ref="Q1589:W1589"/>
    <mergeCell ref="R1591:S1591"/>
    <mergeCell ref="T1591:X1591"/>
    <mergeCell ref="D1592:E1592"/>
    <mergeCell ref="F1592:I1592"/>
    <mergeCell ref="I1597:M1597"/>
    <mergeCell ref="I1598:M1598"/>
    <mergeCell ref="I1599:M1599"/>
    <mergeCell ref="B1602:N1602"/>
    <mergeCell ref="C1623:G1623"/>
    <mergeCell ref="I1623:M1623"/>
    <mergeCell ref="D1626:E1626"/>
    <mergeCell ref="F1626:G1626"/>
    <mergeCell ref="I1626:J1626"/>
    <mergeCell ref="K1626:M1626"/>
    <mergeCell ref="C1633:N1633"/>
    <mergeCell ref="I1636:M1636"/>
    <mergeCell ref="I1637:M1637"/>
    <mergeCell ref="I1638:M1638"/>
    <mergeCell ref="B1642:N1642"/>
    <mergeCell ref="B1643:N1643"/>
    <mergeCell ref="B1645:N1645"/>
    <mergeCell ref="B1648:N1648"/>
    <mergeCell ref="C1650:G1650"/>
    <mergeCell ref="I1650:M1650"/>
    <mergeCell ref="D1653:E1653"/>
    <mergeCell ref="F1653:G1653"/>
    <mergeCell ref="I1653:J1653"/>
    <mergeCell ref="K1653:M1653"/>
    <mergeCell ref="I1661:M1661"/>
    <mergeCell ref="I1662:M1662"/>
    <mergeCell ref="I1663:M1663"/>
    <mergeCell ref="D1666:N1666"/>
    <mergeCell ref="D1667:N1667"/>
    <mergeCell ref="B1669:N1669"/>
    <mergeCell ref="B1670:N1670"/>
    <mergeCell ref="B1671:N1671"/>
    <mergeCell ref="B1672:N1672"/>
    <mergeCell ref="B1673:N1673"/>
    <mergeCell ref="B1674:N1674"/>
    <mergeCell ref="B1675:N1675"/>
    <mergeCell ref="B1676:N1676"/>
    <mergeCell ref="B1677:N1677"/>
    <mergeCell ref="B1678:N1678"/>
    <mergeCell ref="B1680:N1680"/>
    <mergeCell ref="B1682:N1682"/>
    <mergeCell ref="B1684:C1684"/>
    <mergeCell ref="D1684:E1684"/>
    <mergeCell ref="F1684:G1684"/>
    <mergeCell ref="H1684:I1684"/>
    <mergeCell ref="J1684:K1684"/>
    <mergeCell ref="L1684:M1684"/>
    <mergeCell ref="B1685:C1685"/>
    <mergeCell ref="D1685:E1685"/>
    <mergeCell ref="F1685:G1685"/>
    <mergeCell ref="H1685:I1685"/>
    <mergeCell ref="J1685:K1685"/>
    <mergeCell ref="L1685:M1685"/>
    <mergeCell ref="B1686:C1686"/>
    <mergeCell ref="D1686:E1686"/>
    <mergeCell ref="F1686:G1686"/>
    <mergeCell ref="H1686:I1686"/>
    <mergeCell ref="J1686:K1686"/>
    <mergeCell ref="L1686:M1686"/>
    <mergeCell ref="B1687:C1687"/>
    <mergeCell ref="D1687:E1687"/>
    <mergeCell ref="F1687:G1687"/>
    <mergeCell ref="H1687:I1687"/>
    <mergeCell ref="J1687:K1687"/>
    <mergeCell ref="L1687:M1687"/>
    <mergeCell ref="B1688:C1688"/>
    <mergeCell ref="D1688:E1688"/>
    <mergeCell ref="F1688:G1688"/>
    <mergeCell ref="H1688:I1688"/>
    <mergeCell ref="J1688:K1688"/>
    <mergeCell ref="L1688:M1688"/>
    <mergeCell ref="B1689:C1689"/>
    <mergeCell ref="D1689:E1689"/>
    <mergeCell ref="F1689:G1689"/>
    <mergeCell ref="H1689:I1689"/>
    <mergeCell ref="J1689:K1689"/>
    <mergeCell ref="L1689:M1689"/>
    <mergeCell ref="B1690:C1690"/>
    <mergeCell ref="D1690:E1690"/>
    <mergeCell ref="F1690:G1690"/>
    <mergeCell ref="H1690:I1690"/>
    <mergeCell ref="J1690:K1690"/>
    <mergeCell ref="L1690:M1690"/>
    <mergeCell ref="B1693:N1693"/>
    <mergeCell ref="C1695:G1695"/>
    <mergeCell ref="I1695:M1695"/>
    <mergeCell ref="D1698:E1698"/>
    <mergeCell ref="F1698:G1698"/>
    <mergeCell ref="I1698:J1698"/>
    <mergeCell ref="K1698:M169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B1:O19"/>
  <sheetViews>
    <sheetView zoomScale="70" zoomScaleNormal="70" zoomScalePageLayoutView="0" workbookViewId="0" topLeftCell="A13">
      <selection activeCell="J14" sqref="J14:L16"/>
    </sheetView>
  </sheetViews>
  <sheetFormatPr defaultColWidth="9.140625" defaultRowHeight="15"/>
  <cols>
    <col min="2" max="2" width="34.00390625" style="0" customWidth="1"/>
    <col min="6" max="6" width="34.140625" style="0" customWidth="1"/>
    <col min="9" max="9" width="16.7109375" style="0" customWidth="1"/>
    <col min="14" max="14" width="14.7109375" style="0" customWidth="1"/>
  </cols>
  <sheetData>
    <row r="1" spans="2:9" ht="15">
      <c r="B1" s="346" t="s">
        <v>85</v>
      </c>
      <c r="C1" s="346"/>
      <c r="D1" s="346"/>
      <c r="E1" s="346"/>
      <c r="F1" s="346"/>
      <c r="G1" s="346"/>
      <c r="H1" s="346"/>
      <c r="I1" s="346"/>
    </row>
    <row r="2" spans="2:9" ht="15.75" thickBot="1">
      <c r="B2" s="59"/>
      <c r="C2" s="59"/>
      <c r="D2" s="59"/>
      <c r="E2" s="59"/>
      <c r="F2" s="59"/>
      <c r="G2" s="59"/>
      <c r="H2" s="59"/>
      <c r="I2" s="59"/>
    </row>
    <row r="3" spans="2:14" ht="15">
      <c r="B3" s="11" t="s">
        <v>12</v>
      </c>
      <c r="C3" s="347" t="s">
        <v>71</v>
      </c>
      <c r="D3" s="347"/>
      <c r="E3" s="347"/>
      <c r="F3" s="347"/>
      <c r="G3" s="347"/>
      <c r="H3" s="347"/>
      <c r="I3" s="347"/>
      <c r="N3" s="181"/>
    </row>
    <row r="4" spans="2:14" ht="15">
      <c r="B4" s="11" t="s">
        <v>13</v>
      </c>
      <c r="C4" s="347">
        <v>1833037470</v>
      </c>
      <c r="D4" s="347"/>
      <c r="E4" s="347"/>
      <c r="F4" s="347"/>
      <c r="G4" s="347"/>
      <c r="H4" s="347"/>
      <c r="I4" s="347"/>
      <c r="N4" s="197"/>
    </row>
    <row r="5" spans="2:14" ht="15">
      <c r="B5" s="11" t="s">
        <v>14</v>
      </c>
      <c r="C5" s="347">
        <v>183301001</v>
      </c>
      <c r="D5" s="347"/>
      <c r="E5" s="347"/>
      <c r="F5" s="347"/>
      <c r="G5" s="347"/>
      <c r="H5" s="347"/>
      <c r="I5" s="347"/>
      <c r="N5" s="197"/>
    </row>
    <row r="6" spans="2:14" ht="15.75" thickBot="1">
      <c r="B6" s="11" t="s">
        <v>35</v>
      </c>
      <c r="C6" s="347" t="s">
        <v>76</v>
      </c>
      <c r="D6" s="347"/>
      <c r="E6" s="347"/>
      <c r="F6" s="347"/>
      <c r="G6" s="347"/>
      <c r="H6" s="347"/>
      <c r="I6" s="347"/>
      <c r="N6" s="198"/>
    </row>
    <row r="7" spans="2:15" ht="15.75" thickBot="1">
      <c r="B7" s="60"/>
      <c r="C7" s="60"/>
      <c r="D7" s="60"/>
      <c r="E7" s="60"/>
      <c r="F7" s="60"/>
      <c r="G7" s="60"/>
      <c r="H7" s="60"/>
      <c r="I7" s="60"/>
      <c r="M7" s="36"/>
      <c r="N7" s="165"/>
      <c r="O7" s="36"/>
    </row>
    <row r="8" spans="2:14" ht="63" customHeight="1">
      <c r="B8" s="2" t="s">
        <v>86</v>
      </c>
      <c r="C8" s="331" t="s">
        <v>87</v>
      </c>
      <c r="D8" s="331"/>
      <c r="E8" s="331"/>
      <c r="F8" s="331"/>
      <c r="G8" s="331"/>
      <c r="H8" s="331"/>
      <c r="I8" s="331"/>
      <c r="N8" s="181"/>
    </row>
    <row r="9" spans="2:14" ht="28.5" customHeight="1">
      <c r="B9" s="15" t="s">
        <v>6</v>
      </c>
      <c r="C9" s="331" t="s">
        <v>88</v>
      </c>
      <c r="D9" s="331"/>
      <c r="E9" s="331"/>
      <c r="F9" s="331"/>
      <c r="G9" s="331"/>
      <c r="H9" s="331"/>
      <c r="I9" s="331"/>
      <c r="N9" s="197"/>
    </row>
    <row r="10" spans="2:14" ht="27" customHeight="1">
      <c r="B10" s="15" t="s">
        <v>7</v>
      </c>
      <c r="C10" s="331" t="s">
        <v>89</v>
      </c>
      <c r="D10" s="331"/>
      <c r="E10" s="331"/>
      <c r="F10" s="331"/>
      <c r="G10" s="331"/>
      <c r="H10" s="331"/>
      <c r="I10" s="331"/>
      <c r="N10" s="197"/>
    </row>
    <row r="11" spans="2:14" ht="28.5" customHeight="1">
      <c r="B11" s="15" t="s">
        <v>8</v>
      </c>
      <c r="C11" s="331"/>
      <c r="D11" s="331"/>
      <c r="E11" s="331"/>
      <c r="F11" s="331"/>
      <c r="G11" s="331"/>
      <c r="H11" s="331"/>
      <c r="I11" s="331"/>
      <c r="N11" s="197"/>
    </row>
    <row r="12" spans="2:14" ht="27" customHeight="1">
      <c r="B12" s="15" t="s">
        <v>9</v>
      </c>
      <c r="C12" s="331"/>
      <c r="D12" s="331"/>
      <c r="E12" s="331"/>
      <c r="F12" s="331"/>
      <c r="G12" s="331"/>
      <c r="H12" s="331"/>
      <c r="I12" s="331"/>
      <c r="N12" s="197"/>
    </row>
    <row r="13" ht="15">
      <c r="N13" s="197"/>
    </row>
    <row r="14" spans="2:14" ht="276" customHeight="1">
      <c r="B14" s="332" t="s">
        <v>90</v>
      </c>
      <c r="C14" s="333"/>
      <c r="D14" s="333"/>
      <c r="E14" s="333"/>
      <c r="F14" s="333"/>
      <c r="G14" s="333"/>
      <c r="H14" s="333"/>
      <c r="I14" s="333"/>
      <c r="J14" s="334"/>
      <c r="K14" s="335"/>
      <c r="L14" s="336"/>
      <c r="N14" s="197"/>
    </row>
    <row r="15" spans="2:14" ht="287.25" customHeight="1">
      <c r="B15" s="343" t="s">
        <v>91</v>
      </c>
      <c r="C15" s="344"/>
      <c r="D15" s="344"/>
      <c r="E15" s="344"/>
      <c r="F15" s="344"/>
      <c r="G15" s="344"/>
      <c r="H15" s="344"/>
      <c r="I15" s="345"/>
      <c r="J15" s="337"/>
      <c r="K15" s="338"/>
      <c r="L15" s="339"/>
      <c r="N15" s="197"/>
    </row>
    <row r="16" spans="2:14" ht="408.75" customHeight="1" thickBot="1">
      <c r="B16" s="332" t="s">
        <v>92</v>
      </c>
      <c r="C16" s="332"/>
      <c r="D16" s="332"/>
      <c r="E16" s="332"/>
      <c r="F16" s="332"/>
      <c r="G16" s="332"/>
      <c r="H16" s="332"/>
      <c r="I16" s="332"/>
      <c r="J16" s="340"/>
      <c r="K16" s="341"/>
      <c r="L16" s="342"/>
      <c r="N16" s="198"/>
    </row>
    <row r="17" ht="15">
      <c r="N17" s="37"/>
    </row>
    <row r="18" spans="2:14" ht="32.25" customHeight="1">
      <c r="B18" s="180"/>
      <c r="C18" s="180"/>
      <c r="D18" s="180"/>
      <c r="E18" s="180"/>
      <c r="F18" s="180"/>
      <c r="G18" s="180"/>
      <c r="H18" s="180"/>
      <c r="I18" s="180"/>
      <c r="N18" s="37"/>
    </row>
    <row r="19" ht="15">
      <c r="N19" s="36"/>
    </row>
  </sheetData>
  <sheetProtection/>
  <mergeCells count="17">
    <mergeCell ref="B16:I16"/>
    <mergeCell ref="B1:I1"/>
    <mergeCell ref="C3:I3"/>
    <mergeCell ref="N3:N6"/>
    <mergeCell ref="C4:I4"/>
    <mergeCell ref="C5:I5"/>
    <mergeCell ref="C6:I6"/>
    <mergeCell ref="B18:I18"/>
    <mergeCell ref="C8:I8"/>
    <mergeCell ref="N8:N16"/>
    <mergeCell ref="C9:I9"/>
    <mergeCell ref="C10:I10"/>
    <mergeCell ref="C11:I11"/>
    <mergeCell ref="C12:I12"/>
    <mergeCell ref="B14:I14"/>
    <mergeCell ref="J14:L16"/>
    <mergeCell ref="B15:I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gmis002</cp:lastModifiedBy>
  <cp:lastPrinted>2011-12-22T04:49:32Z</cp:lastPrinted>
  <dcterms:created xsi:type="dcterms:W3CDTF">2010-02-16T11:54:29Z</dcterms:created>
  <dcterms:modified xsi:type="dcterms:W3CDTF">2011-12-28T12:23:41Z</dcterms:modified>
  <cp:category/>
  <cp:version/>
  <cp:contentType/>
  <cp:contentStatus/>
</cp:coreProperties>
</file>